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6"/>
  <workbookPr defaultThemeVersion="166925"/>
  <mc:AlternateContent xmlns:mc="http://schemas.openxmlformats.org/markup-compatibility/2006">
    <mc:Choice Requires="x15">
      <x15ac:absPath xmlns:x15ac="http://schemas.microsoft.com/office/spreadsheetml/2010/11/ac" url="https://funcionpublicagovco-my.sharepoint.com/personal/imarquez_funcionpublica_gov_co/Documents/2025/c.ActualizaciónGuias/a.Auditoría Interna/VERSIÓN4_2025_E_INSTRUMENTOS/c.Plan Mejoramietno/"/>
    </mc:Choice>
  </mc:AlternateContent>
  <xr:revisionPtr revIDLastSave="124" documentId="8_{BB4AA98F-55EF-4CA1-8724-CEFCDF6AB1FE}" xr6:coauthVersionLast="47" xr6:coauthVersionMax="47" xr10:uidLastSave="{D022D380-9D5A-8F46-AA61-143168EDBA07}"/>
  <bookViews>
    <workbookView xWindow="0" yWindow="660" windowWidth="29400" windowHeight="18460" firstSheet="1" activeTab="5" xr2:uid="{4CCB31EA-C522-4E59-81F5-370BC7F1FB81}"/>
  </bookViews>
  <sheets>
    <sheet name="DATOS BASE" sheetId="2" r:id="rId1"/>
    <sheet name="A. Priorización" sheetId="3" r:id="rId2"/>
    <sheet name="B1.Ishikawa o Espina de Pescado" sheetId="4" r:id="rId3"/>
    <sheet name="B2. 5´ Por qués" sheetId="6" r:id="rId4"/>
    <sheet name="B3. Árbol Problemas - Objetivos" sheetId="8" r:id="rId5"/>
    <sheet name="C. Plan de Mejoramiento" sheetId="9" r:id="rId6"/>
    <sheet name="A. Priorización EJEMPLO" sheetId="1" r:id="rId7"/>
    <sheet name="B1. Ishikawa EJEMPLO" sheetId="5" r:id="rId8"/>
    <sheet name="B2. 5´ Por qués Ejemplo" sheetId="7" r:id="rId9"/>
    <sheet name="B3. Árbol Ejemplo" sheetId="10" r:id="rId10"/>
  </sheets>
  <definedNames>
    <definedName name="POLITICA">#REF!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G14" i="9" l="1"/>
  <c r="X14" i="9"/>
  <c r="M24" i="3" l="1"/>
  <c r="N24" i="3" s="1"/>
  <c r="I24" i="3"/>
  <c r="M23" i="3"/>
  <c r="N23" i="3" s="1"/>
  <c r="I23" i="3"/>
  <c r="M22" i="3"/>
  <c r="N22" i="3" s="1"/>
  <c r="I22" i="3"/>
  <c r="M21" i="3"/>
  <c r="N21" i="3" s="1"/>
  <c r="I21" i="3"/>
  <c r="M20" i="3"/>
  <c r="N20" i="3" s="1"/>
  <c r="I20" i="3"/>
  <c r="M19" i="3"/>
  <c r="N19" i="3" s="1"/>
  <c r="I19" i="3"/>
  <c r="M18" i="3"/>
  <c r="N18" i="3" s="1"/>
  <c r="I18" i="3"/>
  <c r="M17" i="3"/>
  <c r="N17" i="3" s="1"/>
  <c r="I17" i="3"/>
  <c r="M16" i="3"/>
  <c r="N16" i="3" s="1"/>
  <c r="I16" i="3"/>
  <c r="M15" i="3"/>
  <c r="N15" i="3" s="1"/>
  <c r="I15" i="3"/>
  <c r="M14" i="3"/>
  <c r="N14" i="3" s="1"/>
  <c r="I14" i="3"/>
  <c r="M13" i="3"/>
  <c r="N13" i="3" s="1"/>
  <c r="I13" i="3"/>
  <c r="M12" i="3"/>
  <c r="N12" i="3" s="1"/>
  <c r="I12" i="3"/>
  <c r="M11" i="3"/>
  <c r="N11" i="3" s="1"/>
  <c r="I11" i="3"/>
  <c r="M10" i="3"/>
  <c r="N10" i="3" s="1"/>
  <c r="I10" i="3"/>
  <c r="M9" i="3"/>
  <c r="N9" i="3" s="1"/>
  <c r="I9" i="3"/>
  <c r="M8" i="3"/>
  <c r="N8" i="3" s="1"/>
  <c r="I8" i="3"/>
  <c r="M7" i="3"/>
  <c r="N7" i="3" s="1"/>
  <c r="I7" i="3"/>
  <c r="M6" i="3"/>
  <c r="N6" i="3" s="1"/>
  <c r="I6" i="3"/>
  <c r="M5" i="3"/>
  <c r="I5" i="3"/>
  <c r="I6" i="1"/>
  <c r="I7" i="1"/>
  <c r="I8" i="1"/>
  <c r="I9" i="1"/>
  <c r="I10" i="1"/>
  <c r="I11" i="1"/>
  <c r="I12" i="1"/>
  <c r="I13" i="1"/>
  <c r="I14" i="1"/>
  <c r="I15" i="1"/>
  <c r="I16" i="1"/>
  <c r="I17" i="1"/>
  <c r="I18" i="1"/>
  <c r="I19" i="1"/>
  <c r="I20" i="1"/>
  <c r="I21" i="1"/>
  <c r="I22" i="1"/>
  <c r="I23" i="1"/>
  <c r="I24" i="1"/>
  <c r="I5" i="1"/>
  <c r="M6" i="1"/>
  <c r="M7" i="1"/>
  <c r="M8" i="1"/>
  <c r="M9" i="1"/>
  <c r="M10" i="1"/>
  <c r="M11" i="1"/>
  <c r="M12" i="1"/>
  <c r="M13" i="1"/>
  <c r="M14" i="1"/>
  <c r="M15" i="1"/>
  <c r="M16" i="1"/>
  <c r="M17" i="1"/>
  <c r="M18" i="1"/>
  <c r="M19" i="1"/>
  <c r="M20" i="1"/>
  <c r="M21" i="1"/>
  <c r="M22" i="1"/>
  <c r="M23" i="1"/>
  <c r="M24" i="1"/>
  <c r="M5" i="1"/>
  <c r="N5" i="1" l="1"/>
  <c r="N24" i="1"/>
  <c r="N23" i="1"/>
  <c r="N22" i="1"/>
  <c r="N21" i="1"/>
  <c r="N20" i="1"/>
  <c r="N19" i="1"/>
  <c r="N18" i="1"/>
  <c r="N17" i="1"/>
  <c r="N16" i="1"/>
  <c r="N15" i="1"/>
  <c r="N14" i="1"/>
  <c r="N13" i="1"/>
  <c r="N12" i="1"/>
  <c r="N11" i="1"/>
  <c r="N10" i="1"/>
  <c r="N9" i="1"/>
  <c r="N8" i="1"/>
  <c r="N7" i="1"/>
  <c r="N6" i="1"/>
  <c r="N25" i="1" s="1"/>
  <c r="N5" i="3"/>
  <c r="N25" i="3"/>
  <c r="O24" i="3" s="1"/>
  <c r="O8" i="3"/>
  <c r="O21" i="3"/>
  <c r="O22" i="3"/>
  <c r="O15" i="1"/>
  <c r="O13" i="1" l="1"/>
  <c r="O17" i="1"/>
  <c r="O12" i="1"/>
  <c r="O18" i="1"/>
  <c r="O7" i="1"/>
  <c r="O9" i="1"/>
  <c r="O21" i="1"/>
  <c r="O24" i="1"/>
  <c r="O23" i="1"/>
  <c r="O14" i="1"/>
  <c r="O19" i="1"/>
  <c r="O22" i="1"/>
  <c r="O16" i="1"/>
  <c r="O5" i="1"/>
  <c r="O6" i="1"/>
  <c r="O11" i="1"/>
  <c r="O10" i="1"/>
  <c r="O8" i="1"/>
  <c r="O20" i="1"/>
  <c r="O9" i="3"/>
  <c r="O16" i="3"/>
  <c r="O5" i="3"/>
  <c r="O10" i="3"/>
  <c r="O20" i="3"/>
  <c r="O18" i="3"/>
  <c r="O19" i="3"/>
  <c r="O23" i="3"/>
  <c r="O17" i="3"/>
  <c r="O15" i="3"/>
  <c r="O13" i="3"/>
  <c r="O14" i="3"/>
  <c r="O6" i="3"/>
  <c r="O7" i="3"/>
  <c r="O11" i="3"/>
  <c r="O12" i="3"/>
  <c r="O25" i="1" l="1"/>
  <c r="O25" i="3"/>
</calcChain>
</file>

<file path=xl/sharedStrings.xml><?xml version="1.0" encoding="utf-8"?>
<sst xmlns="http://schemas.openxmlformats.org/spreadsheetml/2006/main" count="188" uniqueCount="124">
  <si>
    <t>N°.</t>
  </si>
  <si>
    <t>Hallazgo</t>
  </si>
  <si>
    <t>Tipo de Detección</t>
  </si>
  <si>
    <t xml:space="preserve">Proceso / Procedimiento </t>
  </si>
  <si>
    <t>PE = PESO ESTRATÉGICO DE LA ACCIÓN</t>
  </si>
  <si>
    <t>FI = FACILIDAD DE IMPLEMENTACIÓN</t>
  </si>
  <si>
    <t>Prioridad de Implementación 
PI = PE + FI</t>
  </si>
  <si>
    <t>% de la Prioridad de Implementación 
PI = (PE + FI) * 100</t>
  </si>
  <si>
    <t>Menor = 1, Leve = 2, Moderado = 3, Mayor = 4</t>
  </si>
  <si>
    <t>¿Cuál es el nivel de impacto en el grupo de valor?</t>
  </si>
  <si>
    <t>¿Cuál es el nivel de impacto en los proceso?</t>
  </si>
  <si>
    <t>¿Cuál es el nivel de impacto en los recursos financieros de la entidad?</t>
  </si>
  <si>
    <t xml:space="preserve">¿Cuál es el nivel de impacto enel talento humano de la entidad? </t>
  </si>
  <si>
    <t>Total PE</t>
  </si>
  <si>
    <t>¿Cuál es el nivel de facilidad de implementación de una subsanación?</t>
  </si>
  <si>
    <t>¿Qué tan fácil es la consecución de los recursos financieros para la implementación de una subsanación?</t>
  </si>
  <si>
    <t>¿Con qué velocidad se va ejecutar la posible subsanación?</t>
  </si>
  <si>
    <t>Total FI</t>
  </si>
  <si>
    <t>Auditoría Interna</t>
  </si>
  <si>
    <t>Auditoría Externa</t>
  </si>
  <si>
    <t>Monitoreo</t>
  </si>
  <si>
    <t>Seguimiento</t>
  </si>
  <si>
    <t>TOTAL</t>
  </si>
  <si>
    <t>DIAGRAMA DE ISHIKAWA, ESPINA DE PESCADO, CAUSA - EFECTO, GRANDAL O CAUSAL</t>
  </si>
  <si>
    <r>
      <rPr>
        <sz val="12"/>
        <color rgb="FF000000"/>
        <rFont val="Arial"/>
        <family val="2"/>
      </rPr>
      <t xml:space="preserve">Herramienta visual que permite identificar las probables causas de un problema concreto. La estructura es semejante al esqueleto de un pez, con el “efecto” o “problema” representado en la cabeza y las distintas categorías de causas como ramas de la espina dorsal.
Las causas se anotan de acuerdo a la categoría:
* </t>
    </r>
    <r>
      <rPr>
        <b/>
        <sz val="12"/>
        <color rgb="FF000000"/>
        <rFont val="Arial"/>
        <family val="2"/>
      </rPr>
      <t>MANO DE OBRA</t>
    </r>
    <r>
      <rPr>
        <sz val="12"/>
        <color rgb="FF000000"/>
        <rFont val="Arial"/>
        <family val="2"/>
      </rPr>
      <t xml:space="preserve">: Habilidades de los empleados así como la falta de capacitación y actualización pueden influir en el servicio.
* </t>
    </r>
    <r>
      <rPr>
        <b/>
        <sz val="12"/>
        <color rgb="FF000000"/>
        <rFont val="Arial"/>
        <family val="2"/>
      </rPr>
      <t>MATERIA PRIMA</t>
    </r>
    <r>
      <rPr>
        <sz val="12"/>
        <color rgb="FF000000"/>
        <rFont val="Arial"/>
        <family val="2"/>
      </rPr>
      <t xml:space="preserve">: Son los insumos necesarios para que el servicio produzca, pueden ser datos, información, documentos, etc.
* </t>
    </r>
    <r>
      <rPr>
        <b/>
        <sz val="12"/>
        <color rgb="FF000000"/>
        <rFont val="Arial"/>
        <family val="2"/>
      </rPr>
      <t>MAQUINA</t>
    </r>
    <r>
      <rPr>
        <sz val="12"/>
        <color rgb="FF000000"/>
        <rFont val="Arial"/>
        <family val="2"/>
      </rPr>
      <t xml:space="preserve">: Recursos necesarios para producir en el servicio, ya sea por el equipo y/o software.
* </t>
    </r>
    <r>
      <rPr>
        <b/>
        <sz val="12"/>
        <color rgb="FF000000"/>
        <rFont val="Arial"/>
        <family val="2"/>
      </rPr>
      <t>METODOS</t>
    </r>
    <r>
      <rPr>
        <sz val="12"/>
        <color rgb="FF000000"/>
        <rFont val="Arial"/>
        <family val="2"/>
      </rPr>
      <t xml:space="preserve">: Establecidos en los procedimientos.
* </t>
    </r>
    <r>
      <rPr>
        <b/>
        <sz val="12"/>
        <color rgb="FF000000"/>
        <rFont val="Arial"/>
        <family val="2"/>
      </rPr>
      <t>MEDIO</t>
    </r>
    <r>
      <rPr>
        <sz val="12"/>
        <color rgb="FF000000"/>
        <rFont val="Arial"/>
        <family val="2"/>
      </rPr>
      <t xml:space="preserve">: Incluye el clima laboral y/o ambiente en el que se desarrolla la atención.
* </t>
    </r>
    <r>
      <rPr>
        <b/>
        <sz val="12"/>
        <color rgb="FF000000"/>
        <rFont val="Arial"/>
        <family val="2"/>
      </rPr>
      <t>MEDIDA</t>
    </r>
    <r>
      <rPr>
        <sz val="12"/>
        <color rgb="FF000000"/>
        <rFont val="Arial"/>
        <family val="2"/>
      </rPr>
      <t>: Contar con un adecuado control de la calidad, equipos, calibración, planes de muestro, aseguramiento de la calidad.
Es importante contar con un buen equipo de control de calidad e instrumentos de medición precisos, para poder ofrecer un servicio de calidad y con la más próxima exactitud y sin alto rango de error.</t>
    </r>
  </si>
  <si>
    <t>METODOLOGÍA</t>
  </si>
  <si>
    <r>
      <rPr>
        <b/>
        <sz val="12"/>
        <color theme="1"/>
        <rFont val="Arial"/>
        <family val="2"/>
      </rPr>
      <t>1. Definir el efecto o problema</t>
    </r>
    <r>
      <rPr>
        <sz val="12"/>
        <color theme="1"/>
        <rFont val="Arial"/>
        <family val="2"/>
      </rPr>
      <t xml:space="preserve">: empezar por identificar claramente el problema o efecto que se desea analizar. Escríbalo en la parte derecha del diagrama, en la «cabeza del pez». Asegurese de que el problema está bien definido, incluyendo detalles como dónde, cuándo y el impacto;
</t>
    </r>
    <r>
      <rPr>
        <b/>
        <sz val="12"/>
        <color theme="1"/>
        <rFont val="Arial"/>
        <family val="2"/>
      </rPr>
      <t>2. Identificar las categorías de causas</t>
    </r>
    <r>
      <rPr>
        <sz val="12"/>
        <color theme="1"/>
        <rFont val="Arial"/>
        <family val="2"/>
      </rPr>
      <t xml:space="preserve">: crear ramas principales a partir de la espina dorsal, que representen las categorías generales de causas;
</t>
    </r>
    <r>
      <rPr>
        <b/>
        <sz val="12"/>
        <color theme="1"/>
        <rFont val="Arial"/>
        <family val="2"/>
      </rPr>
      <t>3.</t>
    </r>
    <r>
      <rPr>
        <sz val="12"/>
        <color theme="1"/>
        <rFont val="Arial"/>
        <family val="2"/>
      </rPr>
      <t xml:space="preserve"> </t>
    </r>
    <r>
      <rPr>
        <b/>
        <sz val="12"/>
        <color theme="1"/>
        <rFont val="Arial"/>
        <family val="2"/>
      </rPr>
      <t>Brainstorming^ o lluvia de ideas de las causas</t>
    </r>
    <r>
      <rPr>
        <sz val="12"/>
        <color theme="1"/>
        <rFont val="Arial"/>
        <family val="2"/>
      </rPr>
      <t xml:space="preserve">: en equipo, realizar un brainstorming o lluvia de ideas para identificar las posibles causas relacionadas con cada categoría. Registrar cada causa como una línea secundaria que se ramifica a partir de la categoría correspondiente;
</t>
    </r>
    <r>
      <rPr>
        <b/>
        <sz val="12"/>
        <color theme="1"/>
        <rFont val="Arial"/>
        <family val="2"/>
      </rPr>
      <t>4. Explorar las causas secundarias</t>
    </r>
    <r>
      <rPr>
        <sz val="12"/>
        <color theme="1"/>
        <rFont val="Arial"/>
        <family val="2"/>
      </rPr>
      <t xml:space="preserve">: para cada causa principal, evaluar si existen causas subyacentes, creando ramas adicionales;
</t>
    </r>
    <r>
      <rPr>
        <b/>
        <sz val="12"/>
        <color theme="1"/>
        <rFont val="Arial"/>
        <family val="2"/>
      </rPr>
      <t>5. Analizar y priorizar</t>
    </r>
    <r>
      <rPr>
        <sz val="12"/>
        <color theme="1"/>
        <rFont val="Arial"/>
        <family val="2"/>
      </rPr>
      <t xml:space="preserve">: tras listar todas las causas, analízalas en conjunto, discutir su relevancia y priorizar aquellas que tienen mayor probabilidad de contribuir al problema;
</t>
    </r>
    <r>
      <rPr>
        <b/>
        <sz val="12"/>
        <color theme="1"/>
        <rFont val="Arial"/>
        <family val="2"/>
      </rPr>
      <t>6. Validar el diagrama</t>
    </r>
    <r>
      <rPr>
        <sz val="12"/>
        <color theme="1"/>
        <rFont val="Arial"/>
        <family val="2"/>
      </rPr>
      <t xml:space="preserve">: revisar el diagrama con todos los miembros del equipo para garantizar que se han explorado todas las causas y no se ha olvidado ninguna.
</t>
    </r>
    <r>
      <rPr>
        <b/>
        <sz val="12"/>
        <color theme="1"/>
        <rFont val="Arial"/>
        <family val="2"/>
      </rPr>
      <t>7. Analizar</t>
    </r>
    <r>
      <rPr>
        <sz val="12"/>
        <color theme="1"/>
        <rFont val="Arial"/>
        <family val="2"/>
      </rPr>
      <t>: describa ejecutivamente la conclusión raíz que llevó a la genración del hallazgo.</t>
    </r>
  </si>
  <si>
    <t>DIAGRAMA</t>
  </si>
  <si>
    <t>5 ¿Por qué? - ¿Cómo?</t>
  </si>
  <si>
    <t xml:space="preserve">Es una técnica de resolución de problemas que permite detectar la raíz de un hallazgo. Consiste simplemente en preguntarse "¿Por qué?" las veces necesarias hasta superar todos los síntomas del problema y llegar a la raíz del problema. Es bueno combinarla con otras herramientas de análisis, tales como, el diagrama de Ishikawa o Espina de pescado, esto no significa que no pueda ser usado de manera independiente. </t>
  </si>
  <si>
    <r>
      <rPr>
        <b/>
        <sz val="10"/>
        <color theme="1"/>
        <rFont val="Arial"/>
        <family val="2"/>
      </rPr>
      <t>1. Formar el equipo</t>
    </r>
    <r>
      <rPr>
        <sz val="10"/>
        <color theme="1"/>
        <rFont val="Arial"/>
        <family val="2"/>
      </rPr>
      <t xml:space="preserve">: conformar un equipo multidisciplinario y preferiblemente que se cuente con el apoyo de personas con experiencia práctica en el proceso analizado. Cada uno del equipo aporta su propia perspectiva del problema y formulará preguntas importantes que de otro modo no se habrían planteado.
</t>
    </r>
    <r>
      <rPr>
        <b/>
        <sz val="10"/>
        <color theme="1"/>
        <rFont val="Arial"/>
        <family val="2"/>
      </rPr>
      <t>2. Definir el problema</t>
    </r>
    <r>
      <rPr>
        <sz val="10"/>
        <color theme="1"/>
        <rFont val="Arial"/>
        <family val="2"/>
      </rPr>
      <t xml:space="preserve">: definir el problema de forma especifica, cuanto más claro sea el problema, más efectivo será el análisis, si el problema es resultado de un hallazgo detectado desde un organo de control, se da por entendido que ya esta definido. El equipo debe centrarse en el proceso y no en el personal. Posterior a lo anterior es importante determinar el alcance del problema que se abordará. siendo conciso pero no limitante buscando que las posibles soluciones se efectuen en el tiempo más prudente posible. 
</t>
    </r>
    <r>
      <rPr>
        <b/>
        <sz val="10"/>
        <color theme="1"/>
        <rFont val="Arial"/>
        <family val="2"/>
      </rPr>
      <t>3. Aplicación del ¿Por qué?</t>
    </r>
    <r>
      <rPr>
        <sz val="10"/>
        <color theme="1"/>
        <rFont val="Arial"/>
        <family val="2"/>
      </rPr>
      <t xml:space="preserve">: el líder del equipo o facilitador debe preguntar "¿Por qué" se produjo el problema?, es necesario que las respuestas sean basadas en hechos o datos veridicos, no por una reacción emocional. En cada ¿Por qué? se debe revisar si se corrigen las causas identificadas del problema o hallazgo, si la falla persiste se procede a pasar al siguiente ¿Por qué? hasta que se detecte la causa raíz.
</t>
    </r>
    <r>
      <rPr>
        <b/>
        <sz val="10"/>
        <color theme="1"/>
        <rFont val="Arial"/>
        <family val="2"/>
      </rPr>
      <t>4. Registra y analiza los resultados</t>
    </r>
    <r>
      <rPr>
        <sz val="10"/>
        <color theme="1"/>
        <rFont val="Arial"/>
        <family val="2"/>
      </rPr>
      <t xml:space="preserve">: documentar cada paso del análisis de los resultados para identificar patrones y tendencias. </t>
    </r>
  </si>
  <si>
    <r>
      <rPr>
        <b/>
        <u/>
        <sz val="11"/>
        <color theme="1"/>
        <rFont val="Arial"/>
        <family val="2"/>
      </rPr>
      <t>Problema o hallazgo a analizar</t>
    </r>
    <r>
      <rPr>
        <sz val="11"/>
        <color theme="1"/>
        <rFont val="Arial"/>
        <family val="2"/>
      </rPr>
      <t xml:space="preserve">: </t>
    </r>
    <r>
      <rPr>
        <sz val="11"/>
        <color theme="0" tint="-0.499984740745262"/>
        <rFont val="Arial"/>
        <family val="2"/>
      </rPr>
      <t xml:space="preserve">(defina el problema o hallazgo detectado) </t>
    </r>
  </si>
  <si>
    <t>Árbol de Problemas</t>
  </si>
  <si>
    <t>Árbol de Objetivos</t>
  </si>
  <si>
    <t xml:space="preserve">Es una técnica participativa que desarrolla ideas creativas para identificar el problema y organizar la información recolectada, generando un modelo de relaciones causales que lo explican. Adicionalmente, facilita la identificación y organización de las causas y consecuencias de un problema. El tronco del árbol es el problema central, las raíces son las causas y la copa los efectos. </t>
  </si>
  <si>
    <t>Es la técnica que permite transformar los componentes del árbol de problemas en objetivos y medidas. Aunque es una labor más sencilla que la construcción del árbol de problemas, hay que tener en cuenta que no es un mera “transcripción en positivo” del mismo. Aunque muchos de ellos podrán transponerse directamente, se debe esforzar en formular los objetivos a partir de ellos y no simplemente en transcribirlos, ya que podrán darse casos en los que dos problemas se cubran con un solo objetivo o haya problemas que no se cubran específicamente por no tener solución o ser externos.
Para realizar la identificación y análisis de objetivos se parte del árbol de problemas, convirtiendo estos problemas centrales en objetivos generales y teniendo en cuenta que debemos llegar, al menos, a los mismos niveles y ramificaciones del árbol de problemas trabajado.</t>
  </si>
  <si>
    <r>
      <rPr>
        <b/>
        <sz val="12"/>
        <color theme="1"/>
        <rFont val="Arial"/>
        <family val="2"/>
      </rPr>
      <t>1. El Problema</t>
    </r>
    <r>
      <rPr>
        <sz val="12"/>
        <color theme="1"/>
        <rFont val="Arial"/>
        <family val="2"/>
      </rPr>
      <t xml:space="preserve">: Identificar y formular en pocas palabras el problema central. No expresarlo como una negación o falta de algo, por lo tanto, debe plantearse de tal forma que permita encontrar diferentes posibilidades de solución. 
* Ejemplos de problemas mal formulados: No existe un generador local de energía eléctrica. O Falta de programas de educación inicial.
* Ejemplos de problemas correctamente formulados: Limitada provisión de energía eléctrica durante el día. O Bajo rendimiento de los niños y niñas en los primeros años de educación primaria.
</t>
    </r>
    <r>
      <rPr>
        <b/>
        <sz val="12"/>
        <color theme="1"/>
        <rFont val="Arial"/>
        <family val="2"/>
      </rPr>
      <t>2. Identificación de Causas</t>
    </r>
    <r>
      <rPr>
        <sz val="12"/>
        <color theme="1"/>
        <rFont val="Arial"/>
        <family val="2"/>
      </rPr>
      <t xml:space="preserve">: determinar la secuencia de causas directamente relacionadas con el problema central, que se ubican inmediatamente debajo del mismo. De preferencia se deben identificar unas pocas causas principales, que luego se van desagregando e interrelacionando en causas indirectas.
</t>
    </r>
    <r>
      <rPr>
        <b/>
        <sz val="12"/>
        <color theme="1"/>
        <rFont val="Arial"/>
        <family val="2"/>
      </rPr>
      <t>3. Identificación de Efectos</t>
    </r>
    <r>
      <rPr>
        <sz val="12"/>
        <color theme="1"/>
        <rFont val="Arial"/>
        <family val="2"/>
      </rPr>
      <t xml:space="preserve">: son una secuencia de lo que se identifica como causado por el problema central. Ellos van de lo más inmediato o directamente relacionado con el problema central hasta niveles más generales de efectos.
</t>
    </r>
    <r>
      <rPr>
        <b/>
        <sz val="12"/>
        <color theme="1"/>
        <rFont val="Arial"/>
        <family val="2"/>
      </rPr>
      <t>4. Representación Gráfica</t>
    </r>
    <r>
      <rPr>
        <sz val="12"/>
        <color theme="1"/>
        <rFont val="Arial"/>
        <family val="2"/>
      </rPr>
      <t xml:space="preserve">: Una vez identificados los elementos clave, se organiza la información en un esquema estructurado:
* El problema central se coloca en el centro del árbol.
* Las causas se sitúan en la parte inferior como raíces.
* Los efectos se ubican en la parte superior como ramas.
</t>
    </r>
    <r>
      <rPr>
        <b/>
        <sz val="12"/>
        <color theme="1"/>
        <rFont val="Arial"/>
        <family val="2"/>
      </rPr>
      <t>5. Analizar y validar el árbol de problemas</t>
    </r>
    <r>
      <rPr>
        <sz val="12"/>
        <color theme="1"/>
        <rFont val="Arial"/>
        <family val="2"/>
      </rPr>
      <t>: se recomienda revisar el esquema con los diferentes actores involucrados para asegurarse de que las relaciones causa - efecto sean correctas. Este paso es fundamental en procesos de auditoría de seguridad y gestión de riesgos, ya que permite detectar puntos críticos y mejorar la toma de decisiones.</t>
    </r>
  </si>
  <si>
    <r>
      <rPr>
        <b/>
        <sz val="12"/>
        <color theme="1"/>
        <rFont val="Arial"/>
        <family val="2"/>
      </rPr>
      <t>1. Establecer el Objetivo General</t>
    </r>
    <r>
      <rPr>
        <sz val="12"/>
        <color theme="1"/>
        <rFont val="Arial"/>
        <family val="2"/>
      </rPr>
      <t xml:space="preserve">: Una vez establecido se comienza con el análisis de los logros que debemos conseguir para alcanzarlo, formulados en forma de objetivos específicos y medidas.
</t>
    </r>
    <r>
      <rPr>
        <b/>
        <sz val="12"/>
        <color theme="1"/>
        <rFont val="Arial"/>
        <family val="2"/>
      </rPr>
      <t>2. Establecer los Objetios Específicos</t>
    </r>
    <r>
      <rPr>
        <sz val="12"/>
        <color theme="1"/>
        <rFont val="Arial"/>
        <family val="2"/>
      </rPr>
      <t xml:space="preserve">: se identifican a partir de los primeros niveles de las causas del problema y permiten acotar o dividir el objetivo general en objetivos más concretos cuya consecución colabora a alcanzar el objetivo general. Las medidas del plan se identifican a partir de las últimas causas detectadas en el árbol de problemas y deben concretarse mucho más que los objetivos específicos, ya que serán las actuaciones que se aborden mediante programas concretos de actuación dentro del plan estratégico.
</t>
    </r>
    <r>
      <rPr>
        <b/>
        <sz val="12"/>
        <color theme="1"/>
        <rFont val="Arial"/>
        <family val="2"/>
      </rPr>
      <t>3. Establecer los Fines</t>
    </r>
    <r>
      <rPr>
        <sz val="12"/>
        <color theme="1"/>
        <rFont val="Arial"/>
        <family val="2"/>
      </rPr>
      <t>: Igualmente se determinarán los objetivos estratégicos del plan, es decir aquellos que se persiguen como fin último de su puesta en marcha. Dado que las consecuencias del problema serán diversas y estarán relacionadas en varios niveles, obtendremos diferentes Objetivos Estratégicos a diferentes niveles</t>
    </r>
  </si>
  <si>
    <t>DIAGRAMA DEL ÁRBOL DE:</t>
  </si>
  <si>
    <t>Nombre del plan de mejoramiento</t>
  </si>
  <si>
    <t>Objetivo plan de mejoramiento</t>
  </si>
  <si>
    <t>PLAN DE ACCIÓN</t>
  </si>
  <si>
    <t xml:space="preserve">Observaciones generales del Plan de mejoramiento </t>
  </si>
  <si>
    <t>La Entidad X, al mes de 202x, reporta en las conciliaciones bancarias la existencia de consignaciones sin registro en los libros Contables por no haber sido identificada la procedencia, consignaciones que registran más de 6 meses de permanecer como partidas conciliatorias, sin que hubieran sido efectivas las gestiones administrativas para establecer su origen por $1.999.334.116, así mismo, no reconoció contablemente los rendimientos financieros de las cuentas bancarias y de los fondos de inversión por $888.111.226. Presentado una subestimación de $1.450.433.377 de la cuenta 1110- Depósitos en Instituciones Financieras con el mismo efecto en la cuenta 1133- Otros Equivalente al Efectivo por $777.138.000.</t>
  </si>
  <si>
    <t>Proceso: Gestión Financiera y Contable.
Procedimiento: Conciliaciones Bancarias</t>
  </si>
  <si>
    <t>Dentro de la revisión del Contrato 125-202x cuyo objeto fue: “SUMINISTRO DE COMBUSTIBLE TIPO GASOLINA CORRIENTE, ACPM, ACEITES, GRASAS, LUBRICANTES Y REPUESTOS PARA TRANSPORTE, PARA LA ENTIDAD X E.S.E”, suscrito el 16 de junio del 202x, el cual a la fecha se encuentra liquidado, se evidenció en las hojas de vida de los vehículos, allegadas por la entidad, que en la documentación referente a las ambulancias de placas HPM000 y HPM111 que prestan el servicio a los pacientes, presentan certificado de revisión técnico mecánica con vencimientos; respecto al motocarro de placas 444GGW y la ambulancia de placas HPM333 que dispone la entidad, no tienen certificado de revisión técnico mecánica; situación que fue corroborada en la consulta realizada al RUNT.</t>
  </si>
  <si>
    <t xml:space="preserve">Proceso: Almacen.
Procedimiento: Documentación bienes muebles </t>
  </si>
  <si>
    <r>
      <t xml:space="preserve">Herramienta visual que permite identificar las probables causas de un problema concreto. La estructura es semejante al esqueleto de un pez, con el “efecto” o “problema” representado en la cabeza y las distintas categorías de causas como ramas de la espina dorsal.
Las causas se anotan de acuerdo a la categoría:
* </t>
    </r>
    <r>
      <rPr>
        <b/>
        <sz val="12"/>
        <color theme="1"/>
        <rFont val="Arial"/>
        <family val="2"/>
      </rPr>
      <t>MANO DE OBRA</t>
    </r>
    <r>
      <rPr>
        <sz val="12"/>
        <color theme="1"/>
        <rFont val="Arial"/>
        <family val="2"/>
      </rPr>
      <t xml:space="preserve">: Habilidades de los empleados así como la falta de capacitación y actualización pueden influir en el servicio.
* </t>
    </r>
    <r>
      <rPr>
        <b/>
        <sz val="12"/>
        <color theme="1"/>
        <rFont val="Arial"/>
        <family val="2"/>
      </rPr>
      <t>MATERIA PRIMA</t>
    </r>
    <r>
      <rPr>
        <sz val="12"/>
        <color theme="1"/>
        <rFont val="Arial"/>
        <family val="2"/>
      </rPr>
      <t xml:space="preserve">: Son los insumos necesarios para que el servicio produzca, pueden ser datos, información, documentos, etc.
* </t>
    </r>
    <r>
      <rPr>
        <b/>
        <sz val="12"/>
        <color theme="1"/>
        <rFont val="Arial"/>
        <family val="2"/>
      </rPr>
      <t>MAQUINA</t>
    </r>
    <r>
      <rPr>
        <sz val="12"/>
        <color theme="1"/>
        <rFont val="Arial"/>
        <family val="2"/>
      </rPr>
      <t xml:space="preserve">: Recursos necesarios para producir en el servicio, ya sea por el equipo y/o software.
* </t>
    </r>
    <r>
      <rPr>
        <b/>
        <sz val="12"/>
        <color theme="1"/>
        <rFont val="Arial"/>
        <family val="2"/>
      </rPr>
      <t>METODOS</t>
    </r>
    <r>
      <rPr>
        <sz val="12"/>
        <color theme="1"/>
        <rFont val="Arial"/>
        <family val="2"/>
      </rPr>
      <t xml:space="preserve">: Establecidos en los procedimientos.
* </t>
    </r>
    <r>
      <rPr>
        <b/>
        <sz val="12"/>
        <color theme="1"/>
        <rFont val="Arial"/>
        <family val="2"/>
      </rPr>
      <t>MEDIO</t>
    </r>
    <r>
      <rPr>
        <sz val="12"/>
        <color theme="1"/>
        <rFont val="Arial"/>
        <family val="2"/>
      </rPr>
      <t xml:space="preserve">: Incluye el clima laboral y/o ambiente en el que se desarrolla la atención.
* </t>
    </r>
    <r>
      <rPr>
        <b/>
        <sz val="12"/>
        <color theme="1"/>
        <rFont val="Arial"/>
        <family val="2"/>
      </rPr>
      <t>MEDIDA</t>
    </r>
    <r>
      <rPr>
        <sz val="12"/>
        <color theme="1"/>
        <rFont val="Arial"/>
        <family val="2"/>
      </rPr>
      <t>: Contar con un adecuado control de la calidad, equipos, calibración, planes de muestro, aseguramiento de la calidad.
Es importante contar con un buen equipo de control de calidad e instrumentos de medición precisos, para poder ofrecer un servicio de calidad y con la más próxima exactitud y sin alto rango de error.</t>
    </r>
  </si>
  <si>
    <t>PE = Peso Estratégico de la Acción</t>
  </si>
  <si>
    <t>VALOR</t>
  </si>
  <si>
    <t>DESCRIPCIÓN</t>
  </si>
  <si>
    <t>Detección</t>
  </si>
  <si>
    <t xml:space="preserve">Menor </t>
  </si>
  <si>
    <t xml:space="preserve">Leve  </t>
  </si>
  <si>
    <t xml:space="preserve">Moderado </t>
  </si>
  <si>
    <t>Mayor</t>
  </si>
  <si>
    <t>No.</t>
  </si>
  <si>
    <t>ID HALLAZGO</t>
  </si>
  <si>
    <t>DESCRIPCIÓN DEL HALLAZGO</t>
  </si>
  <si>
    <t>MODO DE IDENTIFICACIÓN</t>
  </si>
  <si>
    <t>CICLO PHVA</t>
  </si>
  <si>
    <t xml:space="preserve">INDICADOR DEL PROCESO / PROCEDIMIENTO EN QUE SE GENERO EL HALLAZGO </t>
  </si>
  <si>
    <t>RIESGO EVIDENCIADO O ASOCIADO POR EL ENTE O LA AUDITORÍA</t>
  </si>
  <si>
    <t>CAUSA RAIZ</t>
  </si>
  <si>
    <t>ACCIÓN</t>
  </si>
  <si>
    <t>RESPONSABLE</t>
  </si>
  <si>
    <t>FECHA DE INCIO</t>
  </si>
  <si>
    <t>FECHA DE TERMINACIÓN</t>
  </si>
  <si>
    <t>PRODUCTO O ENTREGABLE</t>
  </si>
  <si>
    <t>VALOR META DE CUMPLIMIENTO</t>
  </si>
  <si>
    <t>EVIDENCIA</t>
  </si>
  <si>
    <t>ESTADO ENTIDAD</t>
  </si>
  <si>
    <t>ESTADO AUDITOR</t>
  </si>
  <si>
    <t>VALORACIÓN DE CUMPLIMIENTO</t>
  </si>
  <si>
    <t>PORCENTAJE CUMPLIMIENTO GLOBAL DEL  PM</t>
  </si>
  <si>
    <t>OBSERVACIONES</t>
  </si>
  <si>
    <t>IDENTIFICACIÓN DEL HALLAZGO</t>
  </si>
  <si>
    <t>Código (TRD)</t>
  </si>
  <si>
    <t>LOGO DE LA ENTIDAD</t>
  </si>
  <si>
    <t>NOMBRE DE LA ENTIDAD
PLAN INTEGRAL DE MEJORAMIENTO</t>
  </si>
  <si>
    <t>Fecha de Creación</t>
  </si>
  <si>
    <t>Versión</t>
  </si>
  <si>
    <t>VALORACIÓN</t>
  </si>
  <si>
    <t>Dirigir y Planear</t>
  </si>
  <si>
    <t>Ejecución</t>
  </si>
  <si>
    <t>Seguimiento y Evaluación</t>
  </si>
  <si>
    <t>Controlar</t>
  </si>
  <si>
    <t>Abierta</t>
  </si>
  <si>
    <t>Cumplida Pendiente Efectividad</t>
  </si>
  <si>
    <t>Cumplida efectiva</t>
  </si>
  <si>
    <t>Cumplida inefectiva</t>
  </si>
  <si>
    <t>Vencida</t>
  </si>
  <si>
    <t>De</t>
  </si>
  <si>
    <t>Hasta</t>
  </si>
  <si>
    <t>&lt;=</t>
  </si>
  <si>
    <t xml:space="preserve">VALOR CUALITATIVO DE CUMPLIMIENTO GLOBAL DEL  PM </t>
  </si>
  <si>
    <t>Nombre</t>
  </si>
  <si>
    <t>Cargo y/o Actividad</t>
  </si>
  <si>
    <t xml:space="preserve">Fecha </t>
  </si>
  <si>
    <t>ELABORACIÓN</t>
  </si>
  <si>
    <t>APROBACIÓN</t>
  </si>
  <si>
    <t>PROCESO / PROCEDIMIENTO EN QUE SE GENERÓ EL HALLAZGO (ampliar proyectos)</t>
  </si>
  <si>
    <t>FORMULA INDICADOR DE RECURRENCIA</t>
  </si>
  <si>
    <t>NOMBRE INDICADOR DE RECURRENCIA</t>
  </si>
  <si>
    <t>VALOR META DE RECURRENCIA</t>
  </si>
  <si>
    <t>NOMBRE SUBINDICADOR CUMPLIMIENTO</t>
  </si>
  <si>
    <t>FORMULA SUBINDICADOR CUMPLIMIENTO</t>
  </si>
  <si>
    <t>NOMBRE SUBINDICADOR OPORTUNIDAD</t>
  </si>
  <si>
    <t>FORMULA SUBINDICADOR OPORTUNIDAD</t>
  </si>
  <si>
    <t>VALOR META DE OPORTUNIDAD</t>
  </si>
  <si>
    <t>Cumplimiento de meta</t>
  </si>
  <si>
    <t>(Número de acciones cumplidas / Número de acciones planificadas) * 100</t>
  </si>
  <si>
    <t>xxxxxxx</t>
  </si>
  <si>
    <t>Oportunidad en el cumplimiento de los plazos establecidos</t>
  </si>
  <si>
    <t>(Número de acciones de mejoramiento cumplidas en el tiempo establecido / Número de acciones de mejoramiento planificadas en el tiempo establecido) * 100</t>
  </si>
  <si>
    <t>% CUMPLIMIENTO DE META</t>
  </si>
  <si>
    <t>%  OPORTUNIDAD EN EL CUMPLIMIENTO DE LOS PLAZOS ESTABLECIDOS</t>
  </si>
  <si>
    <t>SUBINDICADOR DE CUMPLIMIENTO (Peso: 50%)</t>
  </si>
  <si>
    <t>% INDICADOR DE RECURRENCIA</t>
  </si>
  <si>
    <t>INDICADOR DE CUMPLIMIENTO (Peso: 50%)</t>
  </si>
  <si>
    <t>INDICADOR DE RECURRENCIA (Peso: 50%)</t>
  </si>
  <si>
    <t>RESULTADOS SEGUIMIENTO</t>
  </si>
  <si>
    <t>VALORACIÓN GLOBAL DE EFCETIVIDAD</t>
  </si>
  <si>
    <t>SUBINDICADOR DE OPORTUNIDAD (Peso: 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</si>
</sst>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8">
    <font>
      <sz val="11"/>
      <color theme="1"/>
      <name val="Calibri"/>
      <family val="2"/>
      <scheme val="minor"/>
    </font>
    <font>
      <b/>
      <sz val="11"/>
      <color theme="1"/>
      <name val="Calibri"/>
      <family val="2"/>
      <scheme val="minor"/>
    </font>
    <font>
      <sz val="12"/>
      <color theme="1"/>
      <name val="Helvetica"/>
      <family val="2"/>
    </font>
    <font>
      <b/>
      <sz val="12"/>
      <color theme="0"/>
      <name val="Helvetica"/>
      <family val="2"/>
    </font>
    <font>
      <b/>
      <sz val="12"/>
      <color theme="1"/>
      <name val="Helvetica"/>
      <family val="2"/>
    </font>
    <font>
      <b/>
      <sz val="12"/>
      <name val="Helvetica"/>
      <family val="2"/>
    </font>
    <font>
      <b/>
      <sz val="12"/>
      <color theme="9" tint="-0.499984740745262"/>
      <name val="Helvetica"/>
      <family val="2"/>
    </font>
    <font>
      <b/>
      <sz val="10"/>
      <color rgb="FFFFC000"/>
      <name val="Arial"/>
      <family val="2"/>
    </font>
    <font>
      <sz val="10"/>
      <color rgb="FF4D4D4D"/>
      <name val="Arial"/>
      <family val="2"/>
    </font>
    <font>
      <sz val="11"/>
      <color theme="1"/>
      <name val="Arial"/>
      <family val="2"/>
    </font>
    <font>
      <sz val="10"/>
      <color theme="1"/>
      <name val="Arial"/>
      <family val="2"/>
    </font>
    <font>
      <b/>
      <sz val="10"/>
      <color theme="1"/>
      <name val="Arial"/>
      <family val="2"/>
    </font>
    <font>
      <sz val="12"/>
      <color theme="1"/>
      <name val="Arial"/>
      <family val="2"/>
    </font>
    <font>
      <b/>
      <sz val="12"/>
      <color theme="1"/>
      <name val="Arial"/>
      <family val="2"/>
    </font>
    <font>
      <b/>
      <sz val="14"/>
      <color theme="7" tint="-0.249977111117893"/>
      <name val="Arial"/>
      <family val="2"/>
    </font>
    <font>
      <b/>
      <sz val="24"/>
      <color theme="8" tint="-0.499984740745262"/>
      <name val="Arial"/>
      <family val="2"/>
    </font>
    <font>
      <sz val="24"/>
      <color theme="8" tint="-0.499984740745262"/>
      <name val="Arial"/>
      <family val="2"/>
    </font>
    <font>
      <b/>
      <u/>
      <sz val="11"/>
      <color theme="1"/>
      <name val="Arial"/>
      <family val="2"/>
    </font>
    <font>
      <sz val="11"/>
      <color theme="0" tint="-0.499984740745262"/>
      <name val="Arial"/>
      <family val="2"/>
    </font>
    <font>
      <sz val="10"/>
      <name val="Arial"/>
      <family val="2"/>
    </font>
    <font>
      <b/>
      <sz val="8"/>
      <color theme="1"/>
      <name val="Arial"/>
      <family val="2"/>
    </font>
    <font>
      <sz val="12"/>
      <color rgb="FF000000"/>
      <name val="Arial"/>
      <family val="2"/>
    </font>
    <font>
      <b/>
      <sz val="12"/>
      <color rgb="FF000000"/>
      <name val="Arial"/>
      <family val="2"/>
    </font>
    <font>
      <sz val="11"/>
      <color theme="1"/>
      <name val="Calibri"/>
      <family val="2"/>
      <scheme val="minor"/>
    </font>
    <font>
      <b/>
      <sz val="20"/>
      <color rgb="FF002060"/>
      <name val="Arial"/>
      <family val="2"/>
    </font>
    <font>
      <b/>
      <sz val="16"/>
      <color rgb="FF002060"/>
      <name val="Arial"/>
      <family val="2"/>
    </font>
    <font>
      <b/>
      <sz val="10"/>
      <color rgb="FF002060"/>
      <name val="Arial"/>
      <family val="2"/>
    </font>
    <font>
      <sz val="11"/>
      <color indexed="8"/>
      <name val="sans-serif"/>
    </font>
    <font>
      <sz val="11"/>
      <color indexed="8"/>
      <name val="Arial"/>
      <family val="2"/>
    </font>
    <font>
      <sz val="11"/>
      <color rgb="FF7030A0"/>
      <name val="Arial"/>
      <family val="2"/>
    </font>
    <font>
      <b/>
      <sz val="11"/>
      <name val="Arial"/>
      <family val="2"/>
    </font>
    <font>
      <b/>
      <i/>
      <sz val="12"/>
      <color indexed="8"/>
      <name val="Arial"/>
      <family val="2"/>
    </font>
    <font>
      <b/>
      <sz val="12"/>
      <name val="Arial"/>
      <family val="2"/>
    </font>
    <font>
      <b/>
      <sz val="12"/>
      <color theme="0"/>
      <name val="Arial"/>
      <family val="2"/>
    </font>
    <font>
      <b/>
      <sz val="12"/>
      <color rgb="FF002060"/>
      <name val="Arial"/>
      <family val="2"/>
    </font>
    <font>
      <b/>
      <sz val="16"/>
      <color theme="0" tint="-4.9989318521683403E-2"/>
      <name val="Arial"/>
      <family val="2"/>
    </font>
    <font>
      <b/>
      <sz val="11"/>
      <color theme="0" tint="-4.9989318521683403E-2"/>
      <name val="Calibri"/>
      <family val="2"/>
      <scheme val="minor"/>
    </font>
    <font>
      <b/>
      <sz val="16"/>
      <name val="Arial"/>
      <family val="2"/>
    </font>
  </fonts>
  <fills count="3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9" tint="-0.499984740745262"/>
        <bgColor indexed="64"/>
      </patternFill>
    </fill>
    <fill>
      <patternFill patternType="solid">
        <fgColor theme="9" tint="-0.249977111117893"/>
        <bgColor indexed="64"/>
      </patternFill>
    </fill>
    <fill>
      <patternFill patternType="solid">
        <fgColor rgb="FF92D050"/>
        <bgColor indexed="64"/>
      </patternFill>
    </fill>
    <fill>
      <patternFill patternType="solid">
        <fgColor theme="9" tint="0.79998168889431442"/>
        <bgColor indexed="64"/>
      </patternFill>
    </fill>
    <fill>
      <patternFill patternType="solid">
        <fgColor rgb="FF002060"/>
        <bgColor indexed="64"/>
      </patternFill>
    </fill>
    <fill>
      <patternFill patternType="solid">
        <fgColor rgb="FFFF0000"/>
        <bgColor indexed="64"/>
      </patternFill>
    </fill>
    <fill>
      <patternFill patternType="solid">
        <fgColor rgb="FFFFC000"/>
        <bgColor indexed="64"/>
      </patternFill>
    </fill>
    <fill>
      <patternFill patternType="solid">
        <fgColor rgb="FFFFFF00"/>
        <bgColor indexed="64"/>
      </patternFill>
    </fill>
    <fill>
      <patternFill patternType="solid">
        <fgColor theme="4" tint="-0.249977111117893"/>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7" tint="-0.249977111117893"/>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rgb="FFFFFFFF"/>
        <bgColor indexed="64"/>
      </patternFill>
    </fill>
    <fill>
      <patternFill patternType="solid">
        <fgColor theme="3" tint="0.79998168889431442"/>
        <bgColor indexed="64"/>
      </patternFill>
    </fill>
    <fill>
      <patternFill patternType="solid">
        <fgColor indexed="9"/>
        <bgColor indexed="64"/>
      </patternFill>
    </fill>
    <fill>
      <patternFill patternType="solid">
        <fgColor rgb="FFF1F1B4"/>
        <bgColor indexed="64"/>
      </patternFill>
    </fill>
    <fill>
      <patternFill patternType="solid">
        <fgColor theme="9" tint="0.39997558519241921"/>
        <bgColor rgb="FF000000"/>
      </patternFill>
    </fill>
    <fill>
      <patternFill patternType="solid">
        <fgColor theme="8" tint="-0.249977111117893"/>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rgb="FFE6F1DF"/>
        <bgColor indexed="64"/>
      </patternFill>
    </fill>
    <fill>
      <patternFill patternType="solid">
        <fgColor theme="0" tint="-4.9989318521683403E-2"/>
        <bgColor indexed="64"/>
      </patternFill>
    </fill>
    <fill>
      <patternFill patternType="solid">
        <fgColor theme="5" tint="-0.249977111117893"/>
        <bgColor indexed="64"/>
      </patternFill>
    </fill>
    <fill>
      <patternFill patternType="solid">
        <fgColor rgb="FFFFA3E7"/>
        <bgColor indexed="64"/>
      </patternFill>
    </fill>
    <fill>
      <patternFill patternType="solid">
        <fgColor theme="0" tint="-0.14999847407452621"/>
        <bgColor indexed="64"/>
      </patternFill>
    </fill>
    <fill>
      <patternFill patternType="solid">
        <fgColor theme="7"/>
        <bgColor indexed="64"/>
      </patternFill>
    </fill>
    <fill>
      <patternFill patternType="solid">
        <fgColor theme="8"/>
        <bgColor indexed="64"/>
      </patternFill>
    </fill>
    <fill>
      <patternFill patternType="solid">
        <fgColor theme="7"/>
        <bgColor rgb="FF000000"/>
      </patternFill>
    </fill>
    <fill>
      <patternFill patternType="solid">
        <fgColor theme="9"/>
        <bgColor indexed="64"/>
      </patternFill>
    </fill>
    <fill>
      <patternFill patternType="solid">
        <fgColor theme="4"/>
        <bgColor indexed="64"/>
      </patternFill>
    </fill>
    <fill>
      <patternFill patternType="solid">
        <fgColor theme="4" tint="0.79998168889431442"/>
        <bgColor indexed="64"/>
      </patternFill>
    </fill>
  </fills>
  <borders count="64">
    <border>
      <left/>
      <right/>
      <top/>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Dashed">
        <color rgb="FF17365D"/>
      </left>
      <right style="mediumDashed">
        <color rgb="FF17365D"/>
      </right>
      <top style="mediumDashed">
        <color rgb="FF17365D"/>
      </top>
      <bottom style="mediumDashed">
        <color rgb="FF17365D"/>
      </bottom>
      <diagonal/>
    </border>
    <border>
      <left/>
      <right style="mediumDashed">
        <color rgb="FF17365D"/>
      </right>
      <top style="mediumDashed">
        <color rgb="FF17365D"/>
      </top>
      <bottom style="mediumDashed">
        <color rgb="FF17365D"/>
      </bottom>
      <diagonal/>
    </border>
    <border>
      <left style="mediumDashed">
        <color rgb="FF17365D"/>
      </left>
      <right style="mediumDashed">
        <color rgb="FF17365D"/>
      </right>
      <top/>
      <bottom style="mediumDashed">
        <color rgb="FF17365D"/>
      </bottom>
      <diagonal/>
    </border>
    <border>
      <left/>
      <right style="mediumDashed">
        <color rgb="FF17365D"/>
      </right>
      <top/>
      <bottom style="mediumDashed">
        <color rgb="FF17365D"/>
      </bottom>
      <diagonal/>
    </border>
    <border>
      <left style="mediumDashed">
        <color rgb="FF17365D"/>
      </left>
      <right/>
      <top style="mediumDashed">
        <color rgb="FF17365D"/>
      </top>
      <bottom style="mediumDashed">
        <color rgb="FF17365D"/>
      </bottom>
      <diagonal/>
    </border>
    <border>
      <left style="thin">
        <color indexed="64"/>
      </left>
      <right/>
      <top style="medium">
        <color indexed="64"/>
      </top>
      <bottom style="medium">
        <color indexed="64"/>
      </bottom>
      <diagonal/>
    </border>
    <border>
      <left style="thin">
        <color indexed="64"/>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medium">
        <color indexed="64"/>
      </right>
      <top/>
      <bottom style="medium">
        <color indexed="64"/>
      </bottom>
      <diagonal/>
    </border>
    <border>
      <left/>
      <right style="thin">
        <color indexed="64"/>
      </right>
      <top/>
      <bottom style="thin">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medium">
        <color rgb="FF002060"/>
      </left>
      <right style="medium">
        <color rgb="FF002060"/>
      </right>
      <top style="medium">
        <color rgb="FF002060"/>
      </top>
      <bottom style="medium">
        <color rgb="FF002060"/>
      </bottom>
      <diagonal/>
    </border>
    <border>
      <left style="medium">
        <color rgb="FF002060"/>
      </left>
      <right style="medium">
        <color rgb="FF002060"/>
      </right>
      <top/>
      <bottom style="medium">
        <color rgb="FF002060"/>
      </bottom>
      <diagonal/>
    </border>
    <border>
      <left/>
      <right style="medium">
        <color rgb="FF002060"/>
      </right>
      <top style="medium">
        <color rgb="FF002060"/>
      </top>
      <bottom style="medium">
        <color rgb="FF002060"/>
      </bottom>
      <diagonal/>
    </border>
    <border>
      <left style="thick">
        <color rgb="FF002060"/>
      </left>
      <right/>
      <top style="thick">
        <color rgb="FF002060"/>
      </top>
      <bottom/>
      <diagonal/>
    </border>
    <border>
      <left/>
      <right/>
      <top style="thick">
        <color rgb="FF002060"/>
      </top>
      <bottom/>
      <diagonal/>
    </border>
    <border>
      <left/>
      <right style="thick">
        <color rgb="FF002060"/>
      </right>
      <top style="thick">
        <color rgb="FF002060"/>
      </top>
      <bottom/>
      <diagonal/>
    </border>
    <border>
      <left style="medium">
        <color rgb="FF002060"/>
      </left>
      <right/>
      <top style="medium">
        <color rgb="FF002060"/>
      </top>
      <bottom style="medium">
        <color rgb="FF002060"/>
      </bottom>
      <diagonal/>
    </border>
    <border>
      <left/>
      <right/>
      <top style="medium">
        <color rgb="FF002060"/>
      </top>
      <bottom style="medium">
        <color rgb="FF002060"/>
      </bottom>
      <diagonal/>
    </border>
    <border>
      <left style="thick">
        <color rgb="FF002060"/>
      </left>
      <right/>
      <top/>
      <bottom style="medium">
        <color rgb="FF002060"/>
      </bottom>
      <diagonal/>
    </border>
    <border>
      <left/>
      <right/>
      <top/>
      <bottom style="medium">
        <color rgb="FF002060"/>
      </bottom>
      <diagonal/>
    </border>
    <border>
      <left style="medium">
        <color rgb="FF002060"/>
      </left>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s>
  <cellStyleXfs count="3">
    <xf numFmtId="0" fontId="0" fillId="0" borderId="0"/>
    <xf numFmtId="0" fontId="19" fillId="0" borderId="0"/>
    <xf numFmtId="9" fontId="23" fillId="0" borderId="0" applyFont="0" applyFill="0" applyBorder="0" applyAlignment="0" applyProtection="0"/>
  </cellStyleXfs>
  <cellXfs count="227">
    <xf numFmtId="0" fontId="0" fillId="0" borderId="0" xfId="0"/>
    <xf numFmtId="0" fontId="4" fillId="2" borderId="14"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4" fillId="2" borderId="15"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5" xfId="0" applyFont="1" applyFill="1" applyBorder="1" applyAlignment="1">
      <alignment horizontal="center" vertical="center" wrapText="1"/>
    </xf>
    <xf numFmtId="0" fontId="4" fillId="0" borderId="15" xfId="0" applyFont="1" applyBorder="1" applyAlignment="1">
      <alignment horizontal="center" vertical="center"/>
    </xf>
    <xf numFmtId="0" fontId="2" fillId="0" borderId="15" xfId="0" applyFont="1" applyBorder="1" applyAlignment="1">
      <alignment horizontal="center" vertical="center" wrapText="1"/>
    </xf>
    <xf numFmtId="0" fontId="2" fillId="0" borderId="15" xfId="0" applyFont="1" applyBorder="1" applyAlignment="1">
      <alignment horizontal="center" vertical="center"/>
    </xf>
    <xf numFmtId="0" fontId="6" fillId="7" borderId="13" xfId="0" applyFont="1" applyFill="1" applyBorder="1" applyAlignment="1">
      <alignment horizontal="center" vertical="center" wrapText="1"/>
    </xf>
    <xf numFmtId="0" fontId="3" fillId="4" borderId="13" xfId="0" applyFont="1" applyFill="1" applyBorder="1" applyAlignment="1">
      <alignment horizontal="center" vertical="center" wrapText="1"/>
    </xf>
    <xf numFmtId="0" fontId="7" fillId="8" borderId="16" xfId="0" applyFont="1" applyFill="1" applyBorder="1" applyAlignment="1">
      <alignment horizontal="center" vertical="center" wrapText="1"/>
    </xf>
    <xf numFmtId="0" fontId="7" fillId="8" borderId="17" xfId="0" applyFont="1" applyFill="1" applyBorder="1" applyAlignment="1">
      <alignment horizontal="center" vertical="center" wrapText="1"/>
    </xf>
    <xf numFmtId="0" fontId="8" fillId="9" borderId="18" xfId="0" applyFont="1" applyFill="1" applyBorder="1" applyAlignment="1">
      <alignment horizontal="center" vertical="center" wrapText="1"/>
    </xf>
    <xf numFmtId="0" fontId="8" fillId="0" borderId="19" xfId="0" applyFont="1" applyBorder="1" applyAlignment="1">
      <alignment horizontal="justify" vertical="center" wrapText="1"/>
    </xf>
    <xf numFmtId="0" fontId="8" fillId="10" borderId="18" xfId="0" applyFont="1" applyFill="1" applyBorder="1" applyAlignment="1">
      <alignment horizontal="center" vertical="center" wrapText="1"/>
    </xf>
    <xf numFmtId="0" fontId="8" fillId="11" borderId="18" xfId="0" applyFont="1" applyFill="1" applyBorder="1" applyAlignment="1">
      <alignment horizontal="center" vertical="center" wrapText="1"/>
    </xf>
    <xf numFmtId="0" fontId="8" fillId="6" borderId="18" xfId="0" applyFont="1" applyFill="1" applyBorder="1" applyAlignment="1">
      <alignment horizontal="center" vertical="center" wrapText="1"/>
    </xf>
    <xf numFmtId="0" fontId="1" fillId="0" borderId="20" xfId="0" applyFont="1" applyBorder="1" applyAlignment="1">
      <alignment horizontal="centerContinuous" wrapText="1"/>
    </xf>
    <xf numFmtId="0" fontId="1" fillId="0" borderId="17" xfId="0" applyFont="1" applyBorder="1" applyAlignment="1">
      <alignment horizontal="centerContinuous" wrapText="1"/>
    </xf>
    <xf numFmtId="0" fontId="2" fillId="0" borderId="0" xfId="0" applyFont="1" applyAlignment="1">
      <alignment vertical="center"/>
    </xf>
    <xf numFmtId="0" fontId="2" fillId="0" borderId="0" xfId="0" applyFont="1" applyAlignment="1">
      <alignment vertical="center" wrapText="1"/>
    </xf>
    <xf numFmtId="0" fontId="2" fillId="0" borderId="0" xfId="0" applyFont="1" applyAlignment="1">
      <alignment horizontal="center" vertical="center"/>
    </xf>
    <xf numFmtId="0" fontId="2" fillId="2" borderId="14" xfId="0" applyFont="1" applyFill="1" applyBorder="1" applyAlignment="1">
      <alignment horizontal="justify" vertical="center" wrapText="1"/>
    </xf>
    <xf numFmtId="0" fontId="2" fillId="2" borderId="15" xfId="0" applyFont="1" applyFill="1" applyBorder="1" applyAlignment="1">
      <alignment horizontal="justify" vertical="center"/>
    </xf>
    <xf numFmtId="0" fontId="2" fillId="0" borderId="15" xfId="0" applyFont="1" applyBorder="1" applyAlignment="1">
      <alignment horizontal="justify" vertical="center"/>
    </xf>
    <xf numFmtId="0" fontId="2" fillId="0" borderId="0" xfId="0" applyFont="1" applyAlignment="1">
      <alignment horizontal="justify" vertical="center"/>
    </xf>
    <xf numFmtId="0" fontId="6" fillId="14" borderId="13" xfId="0" applyFont="1" applyFill="1" applyBorder="1" applyAlignment="1">
      <alignment horizontal="center" vertical="center" wrapText="1"/>
    </xf>
    <xf numFmtId="0" fontId="3" fillId="12" borderId="13" xfId="0" applyFont="1" applyFill="1" applyBorder="1" applyAlignment="1">
      <alignment horizontal="center" vertical="center" wrapText="1"/>
    </xf>
    <xf numFmtId="0" fontId="6" fillId="13" borderId="8" xfId="0" applyFont="1" applyFill="1" applyBorder="1" applyAlignment="1">
      <alignment horizontal="centerContinuous" vertical="center"/>
    </xf>
    <xf numFmtId="0" fontId="6" fillId="13" borderId="9" xfId="0" applyFont="1" applyFill="1" applyBorder="1" applyAlignment="1">
      <alignment horizontal="centerContinuous" vertical="center"/>
    </xf>
    <xf numFmtId="0" fontId="2" fillId="0" borderId="0" xfId="0" applyFont="1" applyAlignment="1">
      <alignment horizontal="center" vertical="center" wrapText="1"/>
    </xf>
    <xf numFmtId="0" fontId="4" fillId="0" borderId="27" xfId="0" applyFont="1" applyBorder="1" applyAlignment="1">
      <alignment horizontal="center" vertical="center"/>
    </xf>
    <xf numFmtId="0" fontId="2" fillId="2" borderId="27" xfId="0" applyFont="1" applyFill="1" applyBorder="1" applyAlignment="1">
      <alignment horizontal="justify" vertical="center"/>
    </xf>
    <xf numFmtId="0" fontId="2" fillId="0" borderId="27" xfId="0" applyFont="1" applyBorder="1" applyAlignment="1">
      <alignment horizontal="center" vertical="center" wrapText="1"/>
    </xf>
    <xf numFmtId="0" fontId="2" fillId="2" borderId="27" xfId="0" applyFont="1" applyFill="1" applyBorder="1" applyAlignment="1">
      <alignment horizontal="center" vertical="center"/>
    </xf>
    <xf numFmtId="0" fontId="6" fillId="13" borderId="22" xfId="0" applyFont="1" applyFill="1" applyBorder="1" applyAlignment="1">
      <alignment horizontal="center" vertical="center"/>
    </xf>
    <xf numFmtId="0" fontId="2" fillId="0" borderId="3" xfId="0" applyFont="1" applyBorder="1" applyAlignment="1">
      <alignment horizontal="center" vertical="center"/>
    </xf>
    <xf numFmtId="164" fontId="2" fillId="0" borderId="3" xfId="0" applyNumberFormat="1" applyFont="1" applyBorder="1" applyAlignment="1">
      <alignment horizontal="center" vertical="center"/>
    </xf>
    <xf numFmtId="0" fontId="6" fillId="14" borderId="23" xfId="0" applyFont="1" applyFill="1" applyBorder="1" applyAlignment="1">
      <alignment horizontal="center" vertical="center" wrapText="1"/>
    </xf>
    <xf numFmtId="0" fontId="2" fillId="2" borderId="30" xfId="0" applyFont="1" applyFill="1" applyBorder="1" applyAlignment="1">
      <alignment horizontal="center" vertical="center"/>
    </xf>
    <xf numFmtId="0" fontId="2" fillId="2" borderId="31" xfId="0" applyFont="1" applyFill="1" applyBorder="1" applyAlignment="1">
      <alignment horizontal="center" vertical="center"/>
    </xf>
    <xf numFmtId="0" fontId="2" fillId="0" borderId="31" xfId="0" applyFont="1" applyBorder="1" applyAlignment="1">
      <alignment horizontal="center" vertical="center"/>
    </xf>
    <xf numFmtId="0" fontId="2" fillId="2" borderId="32" xfId="0" applyFont="1" applyFill="1" applyBorder="1" applyAlignment="1">
      <alignment horizontal="center" vertical="center"/>
    </xf>
    <xf numFmtId="0" fontId="2" fillId="2" borderId="34" xfId="0" applyFont="1" applyFill="1" applyBorder="1" applyAlignment="1">
      <alignment horizontal="center" vertical="center"/>
    </xf>
    <xf numFmtId="0" fontId="6" fillId="7" borderId="23" xfId="0" applyFont="1" applyFill="1" applyBorder="1" applyAlignment="1">
      <alignment horizontal="center" vertical="center" wrapText="1"/>
    </xf>
    <xf numFmtId="0" fontId="6" fillId="14" borderId="29" xfId="0" applyFont="1" applyFill="1" applyBorder="1" applyAlignment="1">
      <alignment horizontal="center" vertical="center" wrapText="1"/>
    </xf>
    <xf numFmtId="0" fontId="2" fillId="2" borderId="36" xfId="0" applyFont="1" applyFill="1" applyBorder="1" applyAlignment="1">
      <alignment horizontal="center" vertical="center"/>
    </xf>
    <xf numFmtId="0" fontId="2" fillId="0" borderId="36" xfId="0" applyFont="1" applyBorder="1" applyAlignment="1">
      <alignment horizontal="center" vertical="center"/>
    </xf>
    <xf numFmtId="0" fontId="2" fillId="2" borderId="37" xfId="0" applyFont="1" applyFill="1" applyBorder="1" applyAlignment="1">
      <alignment horizontal="center" vertical="center"/>
    </xf>
    <xf numFmtId="0" fontId="2" fillId="7" borderId="35" xfId="0" applyFont="1" applyFill="1" applyBorder="1" applyAlignment="1">
      <alignment horizontal="center" vertical="center"/>
    </xf>
    <xf numFmtId="0" fontId="2" fillId="7" borderId="26" xfId="0" applyFont="1" applyFill="1" applyBorder="1" applyAlignment="1">
      <alignment horizontal="center" vertical="center"/>
    </xf>
    <xf numFmtId="0" fontId="2" fillId="14" borderId="35" xfId="0" applyFont="1" applyFill="1" applyBorder="1" applyAlignment="1">
      <alignment horizontal="center" vertical="center"/>
    </xf>
    <xf numFmtId="0" fontId="2" fillId="14" borderId="26" xfId="0" applyFont="1" applyFill="1" applyBorder="1" applyAlignment="1">
      <alignment horizontal="center" vertical="center"/>
    </xf>
    <xf numFmtId="0" fontId="2" fillId="2" borderId="38" xfId="0" applyFont="1" applyFill="1" applyBorder="1" applyAlignment="1">
      <alignment horizontal="center" vertical="center"/>
    </xf>
    <xf numFmtId="0" fontId="2" fillId="2" borderId="39" xfId="0" applyFont="1" applyFill="1" applyBorder="1" applyAlignment="1">
      <alignment horizontal="center" vertical="center"/>
    </xf>
    <xf numFmtId="0" fontId="2" fillId="2" borderId="40" xfId="0" applyFont="1" applyFill="1" applyBorder="1" applyAlignment="1">
      <alignment horizontal="center" vertical="center"/>
    </xf>
    <xf numFmtId="3" fontId="2" fillId="2" borderId="1" xfId="0" applyNumberFormat="1" applyFont="1" applyFill="1" applyBorder="1" applyAlignment="1">
      <alignment horizontal="center" vertical="center"/>
    </xf>
    <xf numFmtId="3" fontId="2" fillId="2" borderId="35" xfId="0" applyNumberFormat="1" applyFont="1" applyFill="1" applyBorder="1" applyAlignment="1">
      <alignment horizontal="center" vertical="center"/>
    </xf>
    <xf numFmtId="3" fontId="2" fillId="2" borderId="26" xfId="0" applyNumberFormat="1" applyFont="1" applyFill="1" applyBorder="1" applyAlignment="1">
      <alignment horizontal="center" vertical="center"/>
    </xf>
    <xf numFmtId="0" fontId="4" fillId="16" borderId="23" xfId="0" applyFont="1" applyFill="1" applyBorder="1" applyAlignment="1">
      <alignment horizontal="centerContinuous" vertical="center"/>
    </xf>
    <xf numFmtId="0" fontId="4" fillId="16" borderId="28" xfId="0" applyFont="1" applyFill="1" applyBorder="1" applyAlignment="1">
      <alignment horizontal="centerContinuous" vertical="center"/>
    </xf>
    <xf numFmtId="0" fontId="2" fillId="2" borderId="27" xfId="0" applyFont="1" applyFill="1" applyBorder="1" applyAlignment="1">
      <alignment horizontal="center" vertical="center" wrapText="1"/>
    </xf>
    <xf numFmtId="0" fontId="4" fillId="16" borderId="28" xfId="0" applyFont="1" applyFill="1" applyBorder="1" applyAlignment="1">
      <alignment horizontal="center" vertical="center" wrapText="1"/>
    </xf>
    <xf numFmtId="0" fontId="9" fillId="0" borderId="0" xfId="0" applyFont="1"/>
    <xf numFmtId="0" fontId="11" fillId="0" borderId="0" xfId="0" applyFont="1" applyAlignment="1">
      <alignment vertical="center" wrapText="1"/>
    </xf>
    <xf numFmtId="0" fontId="10" fillId="0" borderId="0" xfId="0" applyFont="1" applyAlignment="1">
      <alignment vertical="center" wrapText="1"/>
    </xf>
    <xf numFmtId="0" fontId="10" fillId="17" borderId="41" xfId="0" applyFont="1" applyFill="1" applyBorder="1"/>
    <xf numFmtId="0" fontId="10" fillId="13" borderId="42" xfId="0" applyFont="1" applyFill="1" applyBorder="1"/>
    <xf numFmtId="0" fontId="10" fillId="17" borderId="40" xfId="0" applyFont="1" applyFill="1" applyBorder="1" applyAlignment="1">
      <alignment wrapText="1"/>
    </xf>
    <xf numFmtId="0" fontId="10" fillId="13" borderId="33" xfId="0" applyFont="1" applyFill="1" applyBorder="1" applyAlignment="1">
      <alignment wrapText="1"/>
    </xf>
    <xf numFmtId="0" fontId="15" fillId="19" borderId="23" xfId="0" applyFont="1" applyFill="1" applyBorder="1" applyAlignment="1">
      <alignment horizontal="centerContinuous"/>
    </xf>
    <xf numFmtId="0" fontId="16" fillId="19" borderId="29" xfId="0" applyFont="1" applyFill="1" applyBorder="1" applyAlignment="1">
      <alignment horizontal="centerContinuous"/>
    </xf>
    <xf numFmtId="0" fontId="15" fillId="19" borderId="23" xfId="0" applyFont="1" applyFill="1" applyBorder="1" applyAlignment="1">
      <alignment horizontal="centerContinuous" vertical="center"/>
    </xf>
    <xf numFmtId="0" fontId="9" fillId="0" borderId="0" xfId="0" applyFont="1" applyAlignment="1">
      <alignment vertical="top"/>
    </xf>
    <xf numFmtId="0" fontId="16" fillId="19" borderId="29" xfId="0" applyFont="1" applyFill="1" applyBorder="1" applyAlignment="1">
      <alignment horizontal="centerContinuous" vertical="top"/>
    </xf>
    <xf numFmtId="0" fontId="9" fillId="0" borderId="43" xfId="0" applyFont="1" applyBorder="1"/>
    <xf numFmtId="0" fontId="9" fillId="0" borderId="44" xfId="0" applyFont="1" applyBorder="1"/>
    <xf numFmtId="0" fontId="13" fillId="2" borderId="0" xfId="0" applyFont="1" applyFill="1" applyAlignment="1">
      <alignment horizontal="center" vertical="center" wrapText="1"/>
    </xf>
    <xf numFmtId="0" fontId="10" fillId="0" borderId="0" xfId="0" applyFont="1" applyAlignment="1">
      <alignment horizontal="center" vertical="center" wrapText="1"/>
    </xf>
    <xf numFmtId="0" fontId="11" fillId="0" borderId="0" xfId="0" applyFont="1" applyAlignment="1">
      <alignment horizontal="left" vertical="center" wrapText="1"/>
    </xf>
    <xf numFmtId="0" fontId="10" fillId="0" borderId="46" xfId="0" applyFont="1" applyBorder="1" applyAlignment="1">
      <alignment horizontal="center" vertical="center" wrapText="1"/>
    </xf>
    <xf numFmtId="14" fontId="10" fillId="0" borderId="46" xfId="0" applyNumberFormat="1" applyFont="1" applyBorder="1" applyAlignment="1">
      <alignment horizontal="center" vertical="center" wrapText="1"/>
    </xf>
    <xf numFmtId="0" fontId="26" fillId="0" borderId="46" xfId="0" applyFont="1" applyBorder="1" applyAlignment="1">
      <alignment horizontal="right" vertical="center" wrapText="1"/>
    </xf>
    <xf numFmtId="0" fontId="28" fillId="0" borderId="46" xfId="0" applyFont="1" applyBorder="1" applyAlignment="1">
      <alignment horizontal="left" vertical="center" wrapText="1"/>
    </xf>
    <xf numFmtId="0" fontId="9" fillId="0" borderId="0" xfId="0" applyFont="1" applyAlignment="1">
      <alignment vertical="center" wrapText="1"/>
    </xf>
    <xf numFmtId="0" fontId="9" fillId="0" borderId="46" xfId="0" applyFont="1" applyBorder="1" applyAlignment="1">
      <alignment vertical="center" wrapText="1"/>
    </xf>
    <xf numFmtId="0" fontId="9" fillId="2" borderId="46" xfId="0" applyFont="1" applyFill="1" applyBorder="1" applyAlignment="1">
      <alignment vertical="center" wrapText="1"/>
    </xf>
    <xf numFmtId="0" fontId="9" fillId="0" borderId="46" xfId="0" applyFont="1" applyBorder="1" applyAlignment="1">
      <alignment horizontal="center" vertical="center" wrapText="1"/>
    </xf>
    <xf numFmtId="0" fontId="9" fillId="0" borderId="46" xfId="0" applyFont="1" applyBorder="1" applyAlignment="1">
      <alignment horizontal="justify" vertical="center" wrapText="1"/>
    </xf>
    <xf numFmtId="0" fontId="12" fillId="0" borderId="0" xfId="0" applyFont="1" applyAlignment="1">
      <alignment horizontal="center" vertical="center" wrapText="1"/>
    </xf>
    <xf numFmtId="0" fontId="31" fillId="26" borderId="48" xfId="0" applyFont="1" applyFill="1" applyBorder="1" applyAlignment="1">
      <alignment horizontal="center" vertical="center" wrapText="1"/>
    </xf>
    <xf numFmtId="0" fontId="31" fillId="26" borderId="46" xfId="0" applyFont="1" applyFill="1" applyBorder="1" applyAlignment="1">
      <alignment horizontal="center" vertical="center" wrapText="1"/>
    </xf>
    <xf numFmtId="0" fontId="28" fillId="27" borderId="46" xfId="0" applyFont="1" applyFill="1" applyBorder="1" applyAlignment="1">
      <alignment horizontal="left" vertical="center" wrapText="1"/>
    </xf>
    <xf numFmtId="0" fontId="9" fillId="27" borderId="46" xfId="0" applyFont="1" applyFill="1" applyBorder="1" applyAlignment="1">
      <alignment horizontal="center" vertical="center" wrapText="1"/>
    </xf>
    <xf numFmtId="0" fontId="27" fillId="0" borderId="46" xfId="0" applyFont="1" applyBorder="1" applyAlignment="1">
      <alignment horizontal="center" vertical="center" wrapText="1"/>
    </xf>
    <xf numFmtId="0" fontId="31" fillId="13" borderId="46" xfId="0" applyFont="1" applyFill="1" applyBorder="1" applyAlignment="1">
      <alignment horizontal="center" vertical="center" wrapText="1"/>
    </xf>
    <xf numFmtId="0" fontId="28" fillId="14" borderId="46" xfId="0" applyFont="1" applyFill="1" applyBorder="1" applyAlignment="1">
      <alignment horizontal="left" vertical="center" wrapText="1"/>
    </xf>
    <xf numFmtId="0" fontId="9" fillId="14" borderId="46" xfId="0" applyFont="1" applyFill="1" applyBorder="1" applyAlignment="1">
      <alignment vertical="center" wrapText="1"/>
    </xf>
    <xf numFmtId="0" fontId="28" fillId="28" borderId="48" xfId="0" applyFont="1" applyFill="1" applyBorder="1" applyAlignment="1">
      <alignment horizontal="left" vertical="center" wrapText="1"/>
    </xf>
    <xf numFmtId="0" fontId="9" fillId="28" borderId="48" xfId="0" applyFont="1" applyFill="1" applyBorder="1" applyAlignment="1">
      <alignment horizontal="justify" vertical="center" wrapText="1"/>
    </xf>
    <xf numFmtId="14" fontId="28" fillId="0" borderId="46" xfId="0" applyNumberFormat="1" applyFont="1" applyBorder="1" applyAlignment="1">
      <alignment horizontal="left" vertical="center" wrapText="1"/>
    </xf>
    <xf numFmtId="14" fontId="9" fillId="0" borderId="46" xfId="0" applyNumberFormat="1" applyFont="1" applyBorder="1" applyAlignment="1">
      <alignment horizontal="center" vertical="center" wrapText="1"/>
    </xf>
    <xf numFmtId="9" fontId="0" fillId="0" borderId="0" xfId="0" applyNumberFormat="1"/>
    <xf numFmtId="0" fontId="1" fillId="0" borderId="0" xfId="0" applyFont="1" applyAlignment="1">
      <alignment horizontal="center" vertical="center"/>
    </xf>
    <xf numFmtId="0" fontId="36" fillId="9" borderId="0" xfId="0" applyFont="1" applyFill="1"/>
    <xf numFmtId="0" fontId="1" fillId="6" borderId="0" xfId="0" applyFont="1" applyFill="1"/>
    <xf numFmtId="0" fontId="1" fillId="10" borderId="0" xfId="0" applyFont="1" applyFill="1"/>
    <xf numFmtId="0" fontId="1" fillId="30" borderId="0" xfId="0" applyFont="1" applyFill="1"/>
    <xf numFmtId="0" fontId="1" fillId="24" borderId="0" xfId="0" applyFont="1" applyFill="1"/>
    <xf numFmtId="0" fontId="10" fillId="0" borderId="0" xfId="0" applyFont="1" applyAlignment="1">
      <alignment vertical="top" wrapText="1"/>
    </xf>
    <xf numFmtId="0" fontId="20" fillId="20" borderId="58" xfId="1" applyFont="1" applyFill="1" applyBorder="1" applyAlignment="1" applyProtection="1">
      <alignment horizontal="right" vertical="center" wrapText="1"/>
      <protection locked="0"/>
    </xf>
    <xf numFmtId="0" fontId="20" fillId="20" borderId="57" xfId="1" applyFont="1" applyFill="1" applyBorder="1" applyAlignment="1" applyProtection="1">
      <alignment horizontal="right" vertical="center" wrapText="1"/>
      <protection locked="0"/>
    </xf>
    <xf numFmtId="0" fontId="20" fillId="20" borderId="0" xfId="1" applyFont="1" applyFill="1" applyAlignment="1" applyProtection="1">
      <alignment horizontal="right" vertical="center" wrapText="1"/>
      <protection locked="0"/>
    </xf>
    <xf numFmtId="0" fontId="20" fillId="20" borderId="0" xfId="1" applyFont="1" applyFill="1" applyAlignment="1" applyProtection="1">
      <alignment horizontal="center" vertical="center" wrapText="1"/>
      <protection locked="0"/>
    </xf>
    <xf numFmtId="0" fontId="20" fillId="20" borderId="45" xfId="1" applyFont="1" applyFill="1" applyBorder="1" applyAlignment="1" applyProtection="1">
      <alignment horizontal="right" vertical="center" wrapText="1"/>
      <protection locked="0"/>
    </xf>
    <xf numFmtId="0" fontId="35" fillId="4" borderId="55" xfId="0" applyFont="1" applyFill="1" applyBorder="1" applyAlignment="1">
      <alignment horizontal="center" vertical="center" wrapText="1"/>
    </xf>
    <xf numFmtId="0" fontId="35" fillId="8" borderId="0" xfId="0" applyFont="1" applyFill="1" applyAlignment="1">
      <alignment horizontal="center" vertical="center" wrapText="1"/>
    </xf>
    <xf numFmtId="0" fontId="1" fillId="30" borderId="0" xfId="0" applyFont="1" applyFill="1" applyAlignment="1">
      <alignment vertical="center" wrapText="1"/>
    </xf>
    <xf numFmtId="0" fontId="1" fillId="24" borderId="0" xfId="0" applyFont="1" applyFill="1" applyAlignment="1">
      <alignment vertical="center" wrapText="1"/>
    </xf>
    <xf numFmtId="0" fontId="1" fillId="6" borderId="0" xfId="0" applyFont="1" applyFill="1" applyAlignment="1">
      <alignment vertical="center" wrapText="1"/>
    </xf>
    <xf numFmtId="0" fontId="1" fillId="10" borderId="0" xfId="0" applyFont="1" applyFill="1" applyAlignment="1">
      <alignment vertical="center" wrapText="1"/>
    </xf>
    <xf numFmtId="0" fontId="36" fillId="9" borderId="0" xfId="0" applyFont="1" applyFill="1" applyAlignment="1">
      <alignment vertical="center" wrapText="1"/>
    </xf>
    <xf numFmtId="0" fontId="31" fillId="26" borderId="52" xfId="0" applyFont="1" applyFill="1" applyBorder="1" applyAlignment="1">
      <alignment horizontal="center" vertical="center" wrapText="1"/>
    </xf>
    <xf numFmtId="0" fontId="35" fillId="29" borderId="41" xfId="0" applyFont="1" applyFill="1" applyBorder="1" applyAlignment="1">
      <alignment vertical="center" wrapText="1"/>
    </xf>
    <xf numFmtId="0" fontId="35" fillId="29" borderId="43" xfId="0" applyFont="1" applyFill="1" applyBorder="1" applyAlignment="1">
      <alignment vertical="center" wrapText="1"/>
    </xf>
    <xf numFmtId="0" fontId="35" fillId="29" borderId="42" xfId="0" applyFont="1" applyFill="1" applyBorder="1" applyAlignment="1">
      <alignment vertical="center" wrapText="1"/>
    </xf>
    <xf numFmtId="0" fontId="28" fillId="6" borderId="47" xfId="0" applyFont="1" applyFill="1" applyBorder="1" applyAlignment="1">
      <alignment horizontal="left" vertical="center" wrapText="1"/>
    </xf>
    <xf numFmtId="0" fontId="28" fillId="0" borderId="47" xfId="0" applyFont="1" applyBorder="1" applyAlignment="1">
      <alignment horizontal="left" vertical="center" wrapText="1"/>
    </xf>
    <xf numFmtId="9" fontId="28" fillId="0" borderId="47" xfId="0" applyNumberFormat="1" applyFont="1" applyBorder="1" applyAlignment="1">
      <alignment horizontal="center" vertical="center" wrapText="1"/>
    </xf>
    <xf numFmtId="9" fontId="28" fillId="0" borderId="47" xfId="2" applyFont="1" applyBorder="1" applyAlignment="1">
      <alignment horizontal="center" vertical="center" wrapText="1"/>
    </xf>
    <xf numFmtId="9" fontId="28" fillId="24" borderId="47" xfId="2" applyFont="1" applyFill="1" applyBorder="1" applyAlignment="1">
      <alignment horizontal="center" vertical="center" wrapText="1"/>
    </xf>
    <xf numFmtId="0" fontId="29" fillId="2" borderId="47" xfId="0" applyFont="1" applyFill="1" applyBorder="1" applyAlignment="1">
      <alignment horizontal="justify" vertical="center" wrapText="1"/>
    </xf>
    <xf numFmtId="9" fontId="0" fillId="11" borderId="47" xfId="2" applyFont="1" applyFill="1" applyBorder="1" applyAlignment="1">
      <alignment horizontal="center" vertical="center"/>
    </xf>
    <xf numFmtId="0" fontId="0" fillId="0" borderId="47" xfId="0" applyBorder="1" applyAlignment="1">
      <alignment vertical="center"/>
    </xf>
    <xf numFmtId="0" fontId="31" fillId="7" borderId="15" xfId="0" applyFont="1" applyFill="1" applyBorder="1" applyAlignment="1">
      <alignment horizontal="center" vertical="center" wrapText="1"/>
    </xf>
    <xf numFmtId="0" fontId="31" fillId="37" borderId="15" xfId="0" applyFont="1" applyFill="1" applyBorder="1" applyAlignment="1">
      <alignment horizontal="center" vertical="center" wrapText="1"/>
    </xf>
    <xf numFmtId="9" fontId="30" fillId="22" borderId="56" xfId="2" applyFont="1" applyFill="1" applyBorder="1" applyAlignment="1">
      <alignment horizontal="center" vertical="center" wrapText="1"/>
    </xf>
    <xf numFmtId="9" fontId="30" fillId="22" borderId="0" xfId="2" applyFont="1" applyFill="1" applyBorder="1" applyAlignment="1">
      <alignment horizontal="center" vertical="center" wrapText="1"/>
    </xf>
    <xf numFmtId="0" fontId="3" fillId="15" borderId="24" xfId="0" applyFont="1" applyFill="1" applyBorder="1" applyAlignment="1">
      <alignment horizontal="center" vertical="center" wrapText="1"/>
    </xf>
    <xf numFmtId="0" fontId="3" fillId="15" borderId="25" xfId="0" applyFont="1" applyFill="1" applyBorder="1" applyAlignment="1">
      <alignment horizontal="center" vertical="center"/>
    </xf>
    <xf numFmtId="0" fontId="3" fillId="15" borderId="26" xfId="0" applyFont="1" applyFill="1" applyBorder="1" applyAlignment="1">
      <alignment horizontal="center" vertical="center"/>
    </xf>
    <xf numFmtId="0" fontId="6" fillId="6" borderId="8" xfId="0" applyFont="1" applyFill="1" applyBorder="1" applyAlignment="1">
      <alignment horizontal="center" vertical="center"/>
    </xf>
    <xf numFmtId="0" fontId="6" fillId="6" borderId="9" xfId="0" applyFont="1" applyFill="1" applyBorder="1" applyAlignment="1">
      <alignment horizontal="center" vertical="center"/>
    </xf>
    <xf numFmtId="0" fontId="6" fillId="6" borderId="10" xfId="0" applyFont="1" applyFill="1" applyBorder="1" applyAlignment="1">
      <alignment horizontal="center" vertical="center"/>
    </xf>
    <xf numFmtId="0" fontId="2" fillId="16" borderId="23" xfId="0" applyFont="1" applyFill="1" applyBorder="1" applyAlignment="1">
      <alignment horizontal="center" vertical="center"/>
    </xf>
    <xf numFmtId="0" fontId="2" fillId="16" borderId="28" xfId="0" applyFont="1" applyFill="1" applyBorder="1" applyAlignment="1">
      <alignment horizontal="center" vertical="center"/>
    </xf>
    <xf numFmtId="0" fontId="5" fillId="3" borderId="24" xfId="0" applyFont="1" applyFill="1" applyBorder="1" applyAlignment="1">
      <alignment horizontal="center" vertical="center" wrapText="1"/>
    </xf>
    <xf numFmtId="0" fontId="5" fillId="3" borderId="25" xfId="0" applyFont="1" applyFill="1" applyBorder="1" applyAlignment="1">
      <alignment horizontal="center" vertical="center" wrapText="1"/>
    </xf>
    <xf numFmtId="0" fontId="5" fillId="3" borderId="26" xfId="0" applyFont="1" applyFill="1" applyBorder="1" applyAlignment="1">
      <alignment horizontal="center" vertical="center" wrapText="1"/>
    </xf>
    <xf numFmtId="0" fontId="5" fillId="3" borderId="1" xfId="0" applyFont="1" applyFill="1" applyBorder="1" applyAlignment="1">
      <alignment horizontal="center" vertical="center"/>
    </xf>
    <xf numFmtId="0" fontId="5" fillId="3" borderId="6"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2"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3" fillId="5" borderId="3" xfId="0" applyFont="1" applyFill="1" applyBorder="1" applyAlignment="1">
      <alignment horizontal="center" vertical="center"/>
    </xf>
    <xf numFmtId="0" fontId="3" fillId="5" borderId="4" xfId="0" applyFont="1" applyFill="1" applyBorder="1" applyAlignment="1">
      <alignment horizontal="center" vertical="center"/>
    </xf>
    <xf numFmtId="0" fontId="3" fillId="5" borderId="5" xfId="0" applyFont="1" applyFill="1" applyBorder="1" applyAlignment="1">
      <alignment horizontal="center" vertical="center"/>
    </xf>
    <xf numFmtId="0" fontId="3" fillId="12" borderId="3" xfId="0" applyFont="1" applyFill="1" applyBorder="1" applyAlignment="1">
      <alignment horizontal="center" vertical="center"/>
    </xf>
    <xf numFmtId="0" fontId="3" fillId="12" borderId="4" xfId="0" applyFont="1" applyFill="1" applyBorder="1" applyAlignment="1">
      <alignment horizontal="center" vertical="center"/>
    </xf>
    <xf numFmtId="0" fontId="3" fillId="12" borderId="21" xfId="0" applyFont="1" applyFill="1" applyBorder="1" applyAlignment="1">
      <alignment horizontal="center" vertical="center"/>
    </xf>
    <xf numFmtId="0" fontId="3" fillId="15" borderId="33" xfId="0" applyFont="1" applyFill="1" applyBorder="1" applyAlignment="1">
      <alignment horizontal="center" vertical="center"/>
    </xf>
    <xf numFmtId="0" fontId="21" fillId="18" borderId="23" xfId="0" applyFont="1" applyFill="1" applyBorder="1" applyAlignment="1">
      <alignment horizontal="justify" vertical="center" wrapText="1"/>
    </xf>
    <xf numFmtId="0" fontId="12" fillId="18" borderId="29" xfId="0" applyFont="1" applyFill="1" applyBorder="1" applyAlignment="1">
      <alignment horizontal="justify" vertical="center" wrapText="1"/>
    </xf>
    <xf numFmtId="0" fontId="12" fillId="0" borderId="23" xfId="0" applyFont="1" applyBorder="1" applyAlignment="1">
      <alignment horizontal="justify" vertical="center" wrapText="1"/>
    </xf>
    <xf numFmtId="0" fontId="12" fillId="0" borderId="29" xfId="0" applyFont="1" applyBorder="1" applyAlignment="1">
      <alignment horizontal="justify" vertical="center" wrapText="1"/>
    </xf>
    <xf numFmtId="0" fontId="14" fillId="16" borderId="23" xfId="0" applyFont="1" applyFill="1" applyBorder="1" applyAlignment="1">
      <alignment horizontal="center"/>
    </xf>
    <xf numFmtId="0" fontId="14" fillId="16" borderId="29" xfId="0" applyFont="1" applyFill="1" applyBorder="1" applyAlignment="1">
      <alignment horizontal="center"/>
    </xf>
    <xf numFmtId="0" fontId="9" fillId="0" borderId="41" xfId="0" applyFont="1" applyBorder="1" applyAlignment="1">
      <alignment horizontal="center" vertical="top"/>
    </xf>
    <xf numFmtId="0" fontId="9" fillId="0" borderId="42" xfId="0" applyFont="1" applyBorder="1" applyAlignment="1">
      <alignment horizontal="center" vertical="top"/>
    </xf>
    <xf numFmtId="0" fontId="9" fillId="0" borderId="40" xfId="0" applyFont="1" applyBorder="1" applyAlignment="1">
      <alignment horizontal="justify" vertical="top"/>
    </xf>
    <xf numFmtId="0" fontId="9" fillId="0" borderId="33" xfId="0" applyFont="1" applyBorder="1" applyAlignment="1">
      <alignment horizontal="justify" vertical="top"/>
    </xf>
    <xf numFmtId="0" fontId="10" fillId="0" borderId="23" xfId="0" applyFont="1" applyBorder="1" applyAlignment="1">
      <alignment horizontal="justify" vertical="center" wrapText="1"/>
    </xf>
    <xf numFmtId="0" fontId="10" fillId="0" borderId="29" xfId="0" applyFont="1" applyBorder="1" applyAlignment="1">
      <alignment horizontal="justify" vertical="center"/>
    </xf>
    <xf numFmtId="0" fontId="10" fillId="0" borderId="29" xfId="0" applyFont="1" applyBorder="1" applyAlignment="1">
      <alignment horizontal="justify" vertical="center" wrapText="1"/>
    </xf>
    <xf numFmtId="0" fontId="9" fillId="0" borderId="41" xfId="0" applyFont="1" applyBorder="1" applyAlignment="1">
      <alignment horizontal="justify" vertical="top"/>
    </xf>
    <xf numFmtId="0" fontId="9" fillId="0" borderId="42" xfId="0" applyFont="1" applyBorder="1" applyAlignment="1">
      <alignment horizontal="justify" vertical="top"/>
    </xf>
    <xf numFmtId="0" fontId="9" fillId="0" borderId="43" xfId="0" applyFont="1" applyBorder="1" applyAlignment="1">
      <alignment horizontal="center"/>
    </xf>
    <xf numFmtId="0" fontId="9" fillId="0" borderId="42" xfId="0" applyFont="1" applyBorder="1" applyAlignment="1">
      <alignment horizontal="center"/>
    </xf>
    <xf numFmtId="0" fontId="9" fillId="0" borderId="44" xfId="0" applyFont="1" applyBorder="1" applyAlignment="1">
      <alignment horizontal="center"/>
    </xf>
    <xf numFmtId="0" fontId="9" fillId="0" borderId="33" xfId="0" applyFont="1" applyBorder="1" applyAlignment="1">
      <alignment horizontal="center"/>
    </xf>
    <xf numFmtId="0" fontId="9" fillId="0" borderId="41" xfId="0" applyFont="1" applyBorder="1" applyAlignment="1">
      <alignment horizontal="center"/>
    </xf>
    <xf numFmtId="0" fontId="9" fillId="0" borderId="40" xfId="0" applyFont="1" applyBorder="1" applyAlignment="1">
      <alignment horizontal="center"/>
    </xf>
    <xf numFmtId="0" fontId="12" fillId="0" borderId="29" xfId="0" applyFont="1" applyBorder="1" applyAlignment="1">
      <alignment horizontal="justify" vertical="center"/>
    </xf>
    <xf numFmtId="0" fontId="14" fillId="16" borderId="41" xfId="0" applyFont="1" applyFill="1" applyBorder="1" applyAlignment="1">
      <alignment horizontal="center"/>
    </xf>
    <xf numFmtId="0" fontId="14" fillId="16" borderId="43" xfId="0" applyFont="1" applyFill="1" applyBorder="1" applyAlignment="1">
      <alignment horizontal="center"/>
    </xf>
    <xf numFmtId="0" fontId="14" fillId="16" borderId="42" xfId="0" applyFont="1" applyFill="1" applyBorder="1" applyAlignment="1">
      <alignment horizontal="center"/>
    </xf>
    <xf numFmtId="9" fontId="32" fillId="22" borderId="15" xfId="2" applyFont="1" applyFill="1" applyBorder="1" applyAlignment="1">
      <alignment horizontal="center" vertical="center" wrapText="1"/>
    </xf>
    <xf numFmtId="0" fontId="33" fillId="23" borderId="15" xfId="0" applyFont="1" applyFill="1" applyBorder="1" applyAlignment="1">
      <alignment horizontal="center" vertical="center" wrapText="1"/>
    </xf>
    <xf numFmtId="0" fontId="31" fillId="21" borderId="15" xfId="0" applyFont="1" applyFill="1" applyBorder="1" applyAlignment="1">
      <alignment horizontal="center" vertical="center" wrapText="1"/>
    </xf>
    <xf numFmtId="0" fontId="32" fillId="22" borderId="15" xfId="0" applyFont="1" applyFill="1" applyBorder="1" applyAlignment="1">
      <alignment horizontal="center" vertical="center" wrapText="1"/>
    </xf>
    <xf numFmtId="0" fontId="35" fillId="33" borderId="15" xfId="0" applyFont="1" applyFill="1" applyBorder="1" applyAlignment="1">
      <alignment horizontal="center" vertical="center" wrapText="1"/>
    </xf>
    <xf numFmtId="0" fontId="20" fillId="20" borderId="61" xfId="1" applyFont="1" applyFill="1" applyBorder="1" applyAlignment="1" applyProtection="1">
      <alignment horizontal="center" vertical="center" wrapText="1"/>
      <protection locked="0"/>
    </xf>
    <xf numFmtId="0" fontId="20" fillId="20" borderId="62" xfId="1" applyFont="1" applyFill="1" applyBorder="1" applyAlignment="1" applyProtection="1">
      <alignment horizontal="center" vertical="center" wrapText="1"/>
      <protection locked="0"/>
    </xf>
    <xf numFmtId="0" fontId="24" fillId="0" borderId="46" xfId="0" applyFont="1" applyBorder="1" applyAlignment="1">
      <alignment horizontal="center" vertical="center" wrapText="1"/>
    </xf>
    <xf numFmtId="0" fontId="25" fillId="0" borderId="46" xfId="0" applyFont="1" applyBorder="1" applyAlignment="1">
      <alignment horizontal="center" vertical="center" wrapText="1"/>
    </xf>
    <xf numFmtId="14" fontId="20" fillId="20" borderId="31" xfId="1" applyNumberFormat="1" applyFont="1" applyFill="1" applyBorder="1" applyAlignment="1" applyProtection="1">
      <alignment horizontal="center" vertical="center" wrapText="1"/>
      <protection locked="0"/>
    </xf>
    <xf numFmtId="14" fontId="20" fillId="20" borderId="63" xfId="1" applyNumberFormat="1" applyFont="1" applyFill="1" applyBorder="1" applyAlignment="1" applyProtection="1">
      <alignment horizontal="center" vertical="center" wrapText="1"/>
      <protection locked="0"/>
    </xf>
    <xf numFmtId="0" fontId="11" fillId="31" borderId="41" xfId="0" applyFont="1" applyFill="1" applyBorder="1" applyAlignment="1">
      <alignment horizontal="center" vertical="center" wrapText="1"/>
    </xf>
    <xf numFmtId="0" fontId="11" fillId="31" borderId="43" xfId="0" applyFont="1" applyFill="1" applyBorder="1" applyAlignment="1">
      <alignment horizontal="center" vertical="center" wrapText="1"/>
    </xf>
    <xf numFmtId="0" fontId="11" fillId="31" borderId="42" xfId="0" applyFont="1" applyFill="1" applyBorder="1" applyAlignment="1">
      <alignment horizontal="center" vertical="center" wrapText="1"/>
    </xf>
    <xf numFmtId="14" fontId="20" fillId="20" borderId="59" xfId="1" applyNumberFormat="1" applyFont="1" applyFill="1" applyBorder="1" applyAlignment="1" applyProtection="1">
      <alignment horizontal="center" vertical="center" wrapText="1"/>
      <protection locked="0"/>
    </xf>
    <xf numFmtId="14" fontId="20" fillId="20" borderId="60" xfId="1" applyNumberFormat="1" applyFont="1" applyFill="1" applyBorder="1" applyAlignment="1" applyProtection="1">
      <alignment horizontal="center" vertical="center" wrapText="1"/>
      <protection locked="0"/>
    </xf>
    <xf numFmtId="0" fontId="10" fillId="0" borderId="52" xfId="0" applyFont="1" applyBorder="1" applyAlignment="1">
      <alignment horizontal="center" vertical="center" wrapText="1"/>
    </xf>
    <xf numFmtId="0" fontId="10" fillId="0" borderId="53" xfId="0" applyFont="1" applyBorder="1" applyAlignment="1">
      <alignment horizontal="center" vertical="center" wrapText="1"/>
    </xf>
    <xf numFmtId="0" fontId="10" fillId="0" borderId="48" xfId="0" applyFont="1" applyBorder="1" applyAlignment="1">
      <alignment horizontal="center" vertical="center" wrapText="1"/>
    </xf>
    <xf numFmtId="0" fontId="34" fillId="25" borderId="52" xfId="0" applyFont="1" applyFill="1" applyBorder="1" applyAlignment="1">
      <alignment horizontal="right" vertical="center" wrapText="1"/>
    </xf>
    <xf numFmtId="0" fontId="34" fillId="25" borderId="53" xfId="0" applyFont="1" applyFill="1" applyBorder="1" applyAlignment="1">
      <alignment horizontal="right" vertical="center" wrapText="1"/>
    </xf>
    <xf numFmtId="0" fontId="34" fillId="25" borderId="48" xfId="0" applyFont="1" applyFill="1" applyBorder="1" applyAlignment="1">
      <alignment horizontal="right" vertical="center" wrapText="1"/>
    </xf>
    <xf numFmtId="0" fontId="35" fillId="4" borderId="54" xfId="0" applyFont="1" applyFill="1" applyBorder="1" applyAlignment="1">
      <alignment horizontal="center" vertical="center" wrapText="1"/>
    </xf>
    <xf numFmtId="0" fontId="35" fillId="4" borderId="55" xfId="0" applyFont="1" applyFill="1" applyBorder="1" applyAlignment="1">
      <alignment horizontal="center" vertical="center" wrapText="1"/>
    </xf>
    <xf numFmtId="0" fontId="13" fillId="0" borderId="23" xfId="0" applyFont="1" applyBorder="1" applyAlignment="1">
      <alignment horizontal="left" vertical="top" wrapText="1"/>
    </xf>
    <xf numFmtId="0" fontId="12" fillId="0" borderId="28" xfId="0" applyFont="1" applyBorder="1" applyAlignment="1">
      <alignment horizontal="left" vertical="top" wrapText="1"/>
    </xf>
    <xf numFmtId="0" fontId="12" fillId="0" borderId="29" xfId="0" applyFont="1" applyBorder="1" applyAlignment="1">
      <alignment horizontal="left" vertical="top" wrapText="1"/>
    </xf>
    <xf numFmtId="0" fontId="35" fillId="8" borderId="49" xfId="0" applyFont="1" applyFill="1" applyBorder="1" applyAlignment="1">
      <alignment horizontal="center" vertical="center" wrapText="1"/>
    </xf>
    <xf numFmtId="0" fontId="35" fillId="8" borderId="50" xfId="0" applyFont="1" applyFill="1" applyBorder="1" applyAlignment="1">
      <alignment horizontal="center" vertical="center" wrapText="1"/>
    </xf>
    <xf numFmtId="0" fontId="35" fillId="8" borderId="51" xfId="0" applyFont="1" applyFill="1" applyBorder="1" applyAlignment="1">
      <alignment horizontal="center" vertical="center" wrapText="1"/>
    </xf>
    <xf numFmtId="0" fontId="35" fillId="32" borderId="15" xfId="0" applyFont="1" applyFill="1" applyBorder="1" applyAlignment="1">
      <alignment horizontal="center" vertical="center" wrapText="1"/>
    </xf>
    <xf numFmtId="0" fontId="32" fillId="34" borderId="15" xfId="0" applyFont="1" applyFill="1" applyBorder="1" applyAlignment="1">
      <alignment horizontal="center" vertical="center" wrapText="1"/>
    </xf>
    <xf numFmtId="0" fontId="37" fillId="35" borderId="15" xfId="0" applyFont="1" applyFill="1" applyBorder="1" applyAlignment="1">
      <alignment horizontal="center" vertical="center" wrapText="1"/>
    </xf>
    <xf numFmtId="0" fontId="37" fillId="36" borderId="15" xfId="0" applyFont="1" applyFill="1" applyBorder="1" applyAlignment="1">
      <alignment horizontal="center" vertical="center" wrapText="1"/>
    </xf>
    <xf numFmtId="0" fontId="12" fillId="18" borderId="23" xfId="0" applyFont="1" applyFill="1" applyBorder="1" applyAlignment="1">
      <alignment horizontal="justify" vertical="center" wrapText="1"/>
    </xf>
  </cellXfs>
  <cellStyles count="3">
    <cellStyle name="Normal" xfId="0" builtinId="0"/>
    <cellStyle name="Normal 12" xfId="1" xr:uid="{BCCDF557-9502-4F5F-AE3C-66966B411201}"/>
    <cellStyle name="Porcentaje" xfId="2" builtinId="5"/>
  </cellStyles>
  <dxfs count="6">
    <dxf>
      <font>
        <color theme="0"/>
      </font>
      <fill>
        <patternFill patternType="mediumGray"/>
      </fill>
    </dxf>
    <dxf>
      <font>
        <color theme="0"/>
      </font>
      <fill>
        <patternFill patternType="mediumGray"/>
      </fill>
    </dxf>
    <dxf>
      <font>
        <color theme="0"/>
      </font>
      <fill>
        <patternFill patternType="mediumGray"/>
      </fill>
    </dxf>
    <dxf>
      <font>
        <color theme="0"/>
      </font>
      <fill>
        <patternFill patternType="mediumGray"/>
      </fill>
    </dxf>
    <dxf>
      <font>
        <color theme="0"/>
      </font>
      <fill>
        <patternFill patternType="mediumGray"/>
      </fill>
    </dxf>
    <dxf>
      <font>
        <color theme="0"/>
      </font>
      <fill>
        <patternFill patternType="mediumGray"/>
      </fill>
    </dxf>
  </dxfs>
  <tableStyles count="0" defaultTableStyle="TableStyleMedium2" defaultPivotStyle="PivotStyleLight16"/>
  <colors>
    <mruColors>
      <color rgb="FFFFA3E7"/>
      <color rgb="FFE6F1DF"/>
      <color rgb="FF66F75B"/>
      <color rgb="FFB9CAE9"/>
      <color rgb="FFCC66FF"/>
      <color rgb="FF006699"/>
      <color rgb="FFCC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3.xml.rels><?xml version="1.0" encoding="UTF-8" standalone="yes"?>
<Relationships xmlns="http://schemas.openxmlformats.org/package/2006/relationships"><Relationship Id="rId2" Type="http://schemas.microsoft.com/office/2007/relationships/hdphoto" Target="../media/hdphoto1.wdp"/><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microsoft.com/office/2007/relationships/hdphoto" Target="../media/hdphoto1.wdp"/><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1009654</xdr:colOff>
      <xdr:row>9</xdr:row>
      <xdr:rowOff>139700</xdr:rowOff>
    </xdr:from>
    <xdr:to>
      <xdr:col>1</xdr:col>
      <xdr:colOff>3112774</xdr:colOff>
      <xdr:row>9</xdr:row>
      <xdr:rowOff>505460</xdr:rowOff>
    </xdr:to>
    <xdr:sp macro="" textlink="">
      <xdr:nvSpPr>
        <xdr:cNvPr id="56" name="Rectangle 4">
          <a:extLst>
            <a:ext uri="{FF2B5EF4-FFF2-40B4-BE49-F238E27FC236}">
              <a16:creationId xmlns:a16="http://schemas.microsoft.com/office/drawing/2014/main" id="{47CADBDF-28BF-4456-A171-3D5C8F118E1F}"/>
            </a:ext>
          </a:extLst>
        </xdr:cNvPr>
        <xdr:cNvSpPr/>
      </xdr:nvSpPr>
      <xdr:spPr>
        <a:xfrm>
          <a:off x="1771654" y="2477655"/>
          <a:ext cx="2103120" cy="365760"/>
        </a:xfrm>
        <a:prstGeom prst="rect">
          <a:avLst/>
        </a:prstGeom>
        <a:solidFill>
          <a:schemeClr val="accent5">
            <a:lumMod val="50000"/>
          </a:schemeClr>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200" b="1">
              <a:solidFill>
                <a:schemeClr val="bg1"/>
              </a:solidFill>
              <a:latin typeface="Century Gothic" panose="020B0502020202020204" pitchFamily="34" charset="0"/>
            </a:rPr>
            <a:t>MANO DE OBRA</a:t>
          </a:r>
        </a:p>
      </xdr:txBody>
    </xdr:sp>
    <xdr:clientData/>
  </xdr:twoCellAnchor>
  <xdr:twoCellAnchor>
    <xdr:from>
      <xdr:col>1</xdr:col>
      <xdr:colOff>4473290</xdr:colOff>
      <xdr:row>9</xdr:row>
      <xdr:rowOff>139700</xdr:rowOff>
    </xdr:from>
    <xdr:to>
      <xdr:col>1</xdr:col>
      <xdr:colOff>6576410</xdr:colOff>
      <xdr:row>9</xdr:row>
      <xdr:rowOff>505460</xdr:rowOff>
    </xdr:to>
    <xdr:sp macro="" textlink="">
      <xdr:nvSpPr>
        <xdr:cNvPr id="57" name="Rectangle 5">
          <a:extLst>
            <a:ext uri="{FF2B5EF4-FFF2-40B4-BE49-F238E27FC236}">
              <a16:creationId xmlns:a16="http://schemas.microsoft.com/office/drawing/2014/main" id="{D580BD9E-A1B4-4C0A-9E6A-3A46500C2EE1}"/>
            </a:ext>
          </a:extLst>
        </xdr:cNvPr>
        <xdr:cNvSpPr/>
      </xdr:nvSpPr>
      <xdr:spPr>
        <a:xfrm>
          <a:off x="5235290" y="2477655"/>
          <a:ext cx="2103120" cy="365760"/>
        </a:xfrm>
        <a:prstGeom prst="rect">
          <a:avLst/>
        </a:prstGeom>
        <a:solidFill>
          <a:schemeClr val="accent5">
            <a:lumMod val="50000"/>
          </a:schemeClr>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200" b="1">
              <a:solidFill>
                <a:schemeClr val="bg1"/>
              </a:solidFill>
              <a:latin typeface="Century Gothic" panose="020B0502020202020204" pitchFamily="34" charset="0"/>
            </a:rPr>
            <a:t>MATERIA PRIMA</a:t>
          </a:r>
        </a:p>
      </xdr:txBody>
    </xdr:sp>
    <xdr:clientData/>
  </xdr:twoCellAnchor>
  <xdr:twoCellAnchor>
    <xdr:from>
      <xdr:col>1</xdr:col>
      <xdr:colOff>7639919</xdr:colOff>
      <xdr:row>9</xdr:row>
      <xdr:rowOff>139700</xdr:rowOff>
    </xdr:from>
    <xdr:to>
      <xdr:col>1</xdr:col>
      <xdr:colOff>9743039</xdr:colOff>
      <xdr:row>9</xdr:row>
      <xdr:rowOff>505460</xdr:rowOff>
    </xdr:to>
    <xdr:sp macro="" textlink="">
      <xdr:nvSpPr>
        <xdr:cNvPr id="58" name="Rectangle 6">
          <a:extLst>
            <a:ext uri="{FF2B5EF4-FFF2-40B4-BE49-F238E27FC236}">
              <a16:creationId xmlns:a16="http://schemas.microsoft.com/office/drawing/2014/main" id="{9D62AB97-D59D-48C8-B7D2-8011C9665B01}"/>
            </a:ext>
          </a:extLst>
        </xdr:cNvPr>
        <xdr:cNvSpPr/>
      </xdr:nvSpPr>
      <xdr:spPr>
        <a:xfrm>
          <a:off x="8401919" y="2477655"/>
          <a:ext cx="2103120" cy="365760"/>
        </a:xfrm>
        <a:prstGeom prst="rect">
          <a:avLst/>
        </a:prstGeom>
        <a:solidFill>
          <a:schemeClr val="accent5">
            <a:lumMod val="50000"/>
          </a:schemeClr>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200" b="1">
              <a:solidFill>
                <a:schemeClr val="bg1"/>
              </a:solidFill>
              <a:latin typeface="Century Gothic" panose="020B0502020202020204" pitchFamily="34" charset="0"/>
            </a:rPr>
            <a:t>MAQUINA</a:t>
          </a:r>
        </a:p>
      </xdr:txBody>
    </xdr:sp>
    <xdr:clientData/>
  </xdr:twoCellAnchor>
  <xdr:twoCellAnchor>
    <xdr:from>
      <xdr:col>1</xdr:col>
      <xdr:colOff>1233057</xdr:colOff>
      <xdr:row>10</xdr:row>
      <xdr:rowOff>4600859</xdr:rowOff>
    </xdr:from>
    <xdr:to>
      <xdr:col>1</xdr:col>
      <xdr:colOff>3336177</xdr:colOff>
      <xdr:row>10</xdr:row>
      <xdr:rowOff>4966619</xdr:rowOff>
    </xdr:to>
    <xdr:sp macro="" textlink="">
      <xdr:nvSpPr>
        <xdr:cNvPr id="59" name="Rectangle 7">
          <a:extLst>
            <a:ext uri="{FF2B5EF4-FFF2-40B4-BE49-F238E27FC236}">
              <a16:creationId xmlns:a16="http://schemas.microsoft.com/office/drawing/2014/main" id="{B9FF0877-3462-43AD-A527-E7BAB3B25E72}"/>
            </a:ext>
          </a:extLst>
        </xdr:cNvPr>
        <xdr:cNvSpPr/>
      </xdr:nvSpPr>
      <xdr:spPr>
        <a:xfrm>
          <a:off x="1995057" y="11597404"/>
          <a:ext cx="2103120" cy="365760"/>
        </a:xfrm>
        <a:prstGeom prst="rect">
          <a:avLst/>
        </a:prstGeom>
        <a:solidFill>
          <a:schemeClr val="accent5">
            <a:lumMod val="50000"/>
          </a:schemeClr>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200" b="1">
              <a:solidFill>
                <a:schemeClr val="bg1"/>
              </a:solidFill>
              <a:latin typeface="Century Gothic" panose="020B0502020202020204" pitchFamily="34" charset="0"/>
            </a:rPr>
            <a:t>METODOS</a:t>
          </a:r>
        </a:p>
      </xdr:txBody>
    </xdr:sp>
    <xdr:clientData/>
  </xdr:twoCellAnchor>
  <xdr:twoCellAnchor>
    <xdr:from>
      <xdr:col>1</xdr:col>
      <xdr:colOff>4700157</xdr:colOff>
      <xdr:row>10</xdr:row>
      <xdr:rowOff>4600859</xdr:rowOff>
    </xdr:from>
    <xdr:to>
      <xdr:col>1</xdr:col>
      <xdr:colOff>6803277</xdr:colOff>
      <xdr:row>10</xdr:row>
      <xdr:rowOff>4966619</xdr:rowOff>
    </xdr:to>
    <xdr:sp macro="" textlink="">
      <xdr:nvSpPr>
        <xdr:cNvPr id="60" name="Rectangle 8">
          <a:extLst>
            <a:ext uri="{FF2B5EF4-FFF2-40B4-BE49-F238E27FC236}">
              <a16:creationId xmlns:a16="http://schemas.microsoft.com/office/drawing/2014/main" id="{76608137-3838-4AEC-A29B-3006116A48A4}"/>
            </a:ext>
          </a:extLst>
        </xdr:cNvPr>
        <xdr:cNvSpPr/>
      </xdr:nvSpPr>
      <xdr:spPr>
        <a:xfrm>
          <a:off x="5462157" y="11597404"/>
          <a:ext cx="2103120" cy="365760"/>
        </a:xfrm>
        <a:prstGeom prst="rect">
          <a:avLst/>
        </a:prstGeom>
        <a:solidFill>
          <a:schemeClr val="accent5">
            <a:lumMod val="50000"/>
          </a:schemeClr>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200" b="1">
              <a:solidFill>
                <a:schemeClr val="bg1"/>
              </a:solidFill>
              <a:latin typeface="Century Gothic" panose="020B0502020202020204" pitchFamily="34" charset="0"/>
            </a:rPr>
            <a:t>MEDIDA</a:t>
          </a:r>
        </a:p>
      </xdr:txBody>
    </xdr:sp>
    <xdr:clientData/>
  </xdr:twoCellAnchor>
  <xdr:twoCellAnchor>
    <xdr:from>
      <xdr:col>1</xdr:col>
      <xdr:colOff>7938657</xdr:colOff>
      <xdr:row>10</xdr:row>
      <xdr:rowOff>4600859</xdr:rowOff>
    </xdr:from>
    <xdr:to>
      <xdr:col>1</xdr:col>
      <xdr:colOff>10041777</xdr:colOff>
      <xdr:row>10</xdr:row>
      <xdr:rowOff>4966619</xdr:rowOff>
    </xdr:to>
    <xdr:sp macro="" textlink="">
      <xdr:nvSpPr>
        <xdr:cNvPr id="61" name="Rectangle 9">
          <a:extLst>
            <a:ext uri="{FF2B5EF4-FFF2-40B4-BE49-F238E27FC236}">
              <a16:creationId xmlns:a16="http://schemas.microsoft.com/office/drawing/2014/main" id="{D90E5EEB-5638-49EF-8D96-97A9A06A1CD6}"/>
            </a:ext>
          </a:extLst>
        </xdr:cNvPr>
        <xdr:cNvSpPr/>
      </xdr:nvSpPr>
      <xdr:spPr>
        <a:xfrm>
          <a:off x="8700657" y="11597404"/>
          <a:ext cx="2103120" cy="365760"/>
        </a:xfrm>
        <a:prstGeom prst="rect">
          <a:avLst/>
        </a:prstGeom>
        <a:solidFill>
          <a:schemeClr val="accent5">
            <a:lumMod val="50000"/>
          </a:schemeClr>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200" b="1">
              <a:solidFill>
                <a:schemeClr val="bg1"/>
              </a:solidFill>
              <a:latin typeface="Century Gothic" panose="020B0502020202020204" pitchFamily="34" charset="0"/>
            </a:rPr>
            <a:t>MEDIO AMBIENTE</a:t>
          </a:r>
        </a:p>
      </xdr:txBody>
    </xdr:sp>
    <xdr:clientData/>
  </xdr:twoCellAnchor>
  <xdr:twoCellAnchor>
    <xdr:from>
      <xdr:col>1</xdr:col>
      <xdr:colOff>38099</xdr:colOff>
      <xdr:row>9</xdr:row>
      <xdr:rowOff>4914900</xdr:rowOff>
    </xdr:from>
    <xdr:to>
      <xdr:col>1</xdr:col>
      <xdr:colOff>1352550</xdr:colOff>
      <xdr:row>10</xdr:row>
      <xdr:rowOff>213360</xdr:rowOff>
    </xdr:to>
    <xdr:sp macro="" textlink="">
      <xdr:nvSpPr>
        <xdr:cNvPr id="62" name="Rectangle 10">
          <a:extLst>
            <a:ext uri="{FF2B5EF4-FFF2-40B4-BE49-F238E27FC236}">
              <a16:creationId xmlns:a16="http://schemas.microsoft.com/office/drawing/2014/main" id="{23662B13-3BA9-4972-B38C-345E35BAD722}"/>
            </a:ext>
          </a:extLst>
        </xdr:cNvPr>
        <xdr:cNvSpPr/>
      </xdr:nvSpPr>
      <xdr:spPr>
        <a:xfrm>
          <a:off x="800099" y="6848475"/>
          <a:ext cx="1314451" cy="413385"/>
        </a:xfrm>
        <a:prstGeom prst="rect">
          <a:avLst/>
        </a:prstGeom>
        <a:no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l" rtl="0"/>
          <a:r>
            <a:rPr lang="es-419" sz="2400" b="1">
              <a:solidFill>
                <a:schemeClr val="tx1"/>
              </a:solidFill>
              <a:latin typeface="Century Gothic" panose="020B0502020202020204" pitchFamily="34" charset="0"/>
            </a:rPr>
            <a:t>CAUSA</a:t>
          </a:r>
        </a:p>
      </xdr:txBody>
    </xdr:sp>
    <xdr:clientData/>
  </xdr:twoCellAnchor>
  <xdr:twoCellAnchor>
    <xdr:from>
      <xdr:col>2</xdr:col>
      <xdr:colOff>104775</xdr:colOff>
      <xdr:row>9</xdr:row>
      <xdr:rowOff>139700</xdr:rowOff>
    </xdr:from>
    <xdr:to>
      <xdr:col>2</xdr:col>
      <xdr:colOff>2187575</xdr:colOff>
      <xdr:row>9</xdr:row>
      <xdr:rowOff>505460</xdr:rowOff>
    </xdr:to>
    <xdr:sp macro="" textlink="">
      <xdr:nvSpPr>
        <xdr:cNvPr id="63" name="Rectangle 11">
          <a:extLst>
            <a:ext uri="{FF2B5EF4-FFF2-40B4-BE49-F238E27FC236}">
              <a16:creationId xmlns:a16="http://schemas.microsoft.com/office/drawing/2014/main" id="{FBB437B1-C8C6-46D3-B48A-88968A0C0148}"/>
            </a:ext>
          </a:extLst>
        </xdr:cNvPr>
        <xdr:cNvSpPr/>
      </xdr:nvSpPr>
      <xdr:spPr>
        <a:xfrm>
          <a:off x="11563350" y="1406525"/>
          <a:ext cx="2082800" cy="365760"/>
        </a:xfrm>
        <a:prstGeom prst="rect">
          <a:avLst/>
        </a:prstGeom>
        <a:no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2400" b="1">
              <a:solidFill>
                <a:schemeClr val="tx1"/>
              </a:solidFill>
              <a:latin typeface="Century Gothic" panose="020B0502020202020204" pitchFamily="34" charset="0"/>
            </a:rPr>
            <a:t>EFECTO</a:t>
          </a:r>
        </a:p>
      </xdr:txBody>
    </xdr:sp>
    <xdr:clientData/>
  </xdr:twoCellAnchor>
  <xdr:twoCellAnchor>
    <xdr:from>
      <xdr:col>1</xdr:col>
      <xdr:colOff>7105651</xdr:colOff>
      <xdr:row>9</xdr:row>
      <xdr:rowOff>1473835</xdr:rowOff>
    </xdr:from>
    <xdr:to>
      <xdr:col>1</xdr:col>
      <xdr:colOff>8751571</xdr:colOff>
      <xdr:row>9</xdr:row>
      <xdr:rowOff>2083435</xdr:rowOff>
    </xdr:to>
    <xdr:sp macro="" textlink="">
      <xdr:nvSpPr>
        <xdr:cNvPr id="64" name="Rectangle 13">
          <a:extLst>
            <a:ext uri="{FF2B5EF4-FFF2-40B4-BE49-F238E27FC236}">
              <a16:creationId xmlns:a16="http://schemas.microsoft.com/office/drawing/2014/main" id="{A97737D4-EA92-4628-B786-D9A9B613AFFC}"/>
            </a:ext>
          </a:extLst>
        </xdr:cNvPr>
        <xdr:cNvSpPr/>
      </xdr:nvSpPr>
      <xdr:spPr>
        <a:xfrm>
          <a:off x="7867651" y="3811790"/>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7610476</xdr:colOff>
      <xdr:row>9</xdr:row>
      <xdr:rowOff>2299970</xdr:rowOff>
    </xdr:from>
    <xdr:to>
      <xdr:col>1</xdr:col>
      <xdr:colOff>9256396</xdr:colOff>
      <xdr:row>9</xdr:row>
      <xdr:rowOff>2909570</xdr:rowOff>
    </xdr:to>
    <xdr:sp macro="" textlink="">
      <xdr:nvSpPr>
        <xdr:cNvPr id="65" name="Rectangle 14">
          <a:extLst>
            <a:ext uri="{FF2B5EF4-FFF2-40B4-BE49-F238E27FC236}">
              <a16:creationId xmlns:a16="http://schemas.microsoft.com/office/drawing/2014/main" id="{ED958BF6-205E-49CC-BE99-CD8566203B78}"/>
            </a:ext>
          </a:extLst>
        </xdr:cNvPr>
        <xdr:cNvSpPr/>
      </xdr:nvSpPr>
      <xdr:spPr>
        <a:xfrm>
          <a:off x="8372476" y="4637925"/>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7637319</xdr:colOff>
      <xdr:row>10</xdr:row>
      <xdr:rowOff>1828222</xdr:rowOff>
    </xdr:from>
    <xdr:to>
      <xdr:col>1</xdr:col>
      <xdr:colOff>9283239</xdr:colOff>
      <xdr:row>10</xdr:row>
      <xdr:rowOff>2437822</xdr:rowOff>
    </xdr:to>
    <xdr:sp macro="" textlink="">
      <xdr:nvSpPr>
        <xdr:cNvPr id="66" name="Rectangle 15">
          <a:extLst>
            <a:ext uri="{FF2B5EF4-FFF2-40B4-BE49-F238E27FC236}">
              <a16:creationId xmlns:a16="http://schemas.microsoft.com/office/drawing/2014/main" id="{3CC90BCD-186B-48DE-9CED-34AC8DE1A679}"/>
            </a:ext>
          </a:extLst>
        </xdr:cNvPr>
        <xdr:cNvSpPr/>
      </xdr:nvSpPr>
      <xdr:spPr>
        <a:xfrm>
          <a:off x="8399319" y="8824767"/>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7929995</xdr:colOff>
      <xdr:row>10</xdr:row>
      <xdr:rowOff>916362</xdr:rowOff>
    </xdr:from>
    <xdr:to>
      <xdr:col>1</xdr:col>
      <xdr:colOff>9575915</xdr:colOff>
      <xdr:row>10</xdr:row>
      <xdr:rowOff>1525962</xdr:rowOff>
    </xdr:to>
    <xdr:sp macro="" textlink="">
      <xdr:nvSpPr>
        <xdr:cNvPr id="67" name="Rectangle 16">
          <a:extLst>
            <a:ext uri="{FF2B5EF4-FFF2-40B4-BE49-F238E27FC236}">
              <a16:creationId xmlns:a16="http://schemas.microsoft.com/office/drawing/2014/main" id="{6F1A7B26-CF75-4A27-8A63-30E2F7F36290}"/>
            </a:ext>
          </a:extLst>
        </xdr:cNvPr>
        <xdr:cNvSpPr/>
      </xdr:nvSpPr>
      <xdr:spPr>
        <a:xfrm>
          <a:off x="8691995" y="7912907"/>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8326582</xdr:colOff>
      <xdr:row>10</xdr:row>
      <xdr:rowOff>125730</xdr:rowOff>
    </xdr:from>
    <xdr:to>
      <xdr:col>1</xdr:col>
      <xdr:colOff>9972502</xdr:colOff>
      <xdr:row>10</xdr:row>
      <xdr:rowOff>735330</xdr:rowOff>
    </xdr:to>
    <xdr:sp macro="" textlink="">
      <xdr:nvSpPr>
        <xdr:cNvPr id="68" name="Rectangle 17">
          <a:extLst>
            <a:ext uri="{FF2B5EF4-FFF2-40B4-BE49-F238E27FC236}">
              <a16:creationId xmlns:a16="http://schemas.microsoft.com/office/drawing/2014/main" id="{3BD36CAC-0AB6-444B-897A-A5D9E2A16520}"/>
            </a:ext>
          </a:extLst>
        </xdr:cNvPr>
        <xdr:cNvSpPr/>
      </xdr:nvSpPr>
      <xdr:spPr>
        <a:xfrm>
          <a:off x="9088582" y="7122275"/>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6591301</xdr:colOff>
      <xdr:row>9</xdr:row>
      <xdr:rowOff>676275</xdr:rowOff>
    </xdr:from>
    <xdr:to>
      <xdr:col>1</xdr:col>
      <xdr:colOff>8237221</xdr:colOff>
      <xdr:row>9</xdr:row>
      <xdr:rowOff>1285875</xdr:rowOff>
    </xdr:to>
    <xdr:sp macro="" textlink="">
      <xdr:nvSpPr>
        <xdr:cNvPr id="69" name="Rectangle 19">
          <a:extLst>
            <a:ext uri="{FF2B5EF4-FFF2-40B4-BE49-F238E27FC236}">
              <a16:creationId xmlns:a16="http://schemas.microsoft.com/office/drawing/2014/main" id="{F5C3CE26-4F46-4A5C-9962-60365E444828}"/>
            </a:ext>
          </a:extLst>
        </xdr:cNvPr>
        <xdr:cNvSpPr/>
      </xdr:nvSpPr>
      <xdr:spPr>
        <a:xfrm>
          <a:off x="7353301" y="3014230"/>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4001368</xdr:colOff>
      <xdr:row>9</xdr:row>
      <xdr:rowOff>1530985</xdr:rowOff>
    </xdr:from>
    <xdr:to>
      <xdr:col>1</xdr:col>
      <xdr:colOff>5647288</xdr:colOff>
      <xdr:row>9</xdr:row>
      <xdr:rowOff>2140585</xdr:rowOff>
    </xdr:to>
    <xdr:sp macro="" textlink="">
      <xdr:nvSpPr>
        <xdr:cNvPr id="70" name="Rectangle 25">
          <a:extLst>
            <a:ext uri="{FF2B5EF4-FFF2-40B4-BE49-F238E27FC236}">
              <a16:creationId xmlns:a16="http://schemas.microsoft.com/office/drawing/2014/main" id="{AB93A913-72E4-47AB-AD7B-F1E750DA0305}"/>
            </a:ext>
          </a:extLst>
        </xdr:cNvPr>
        <xdr:cNvSpPr/>
      </xdr:nvSpPr>
      <xdr:spPr>
        <a:xfrm>
          <a:off x="4763368" y="3868940"/>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4544293</xdr:colOff>
      <xdr:row>9</xdr:row>
      <xdr:rowOff>2299970</xdr:rowOff>
    </xdr:from>
    <xdr:to>
      <xdr:col>1</xdr:col>
      <xdr:colOff>6190213</xdr:colOff>
      <xdr:row>9</xdr:row>
      <xdr:rowOff>2909570</xdr:rowOff>
    </xdr:to>
    <xdr:sp macro="" textlink="">
      <xdr:nvSpPr>
        <xdr:cNvPr id="71" name="Rectangle 26">
          <a:extLst>
            <a:ext uri="{FF2B5EF4-FFF2-40B4-BE49-F238E27FC236}">
              <a16:creationId xmlns:a16="http://schemas.microsoft.com/office/drawing/2014/main" id="{2DF07AD6-0276-44AB-89E4-152DA56CBFEC}"/>
            </a:ext>
          </a:extLst>
        </xdr:cNvPr>
        <xdr:cNvSpPr/>
      </xdr:nvSpPr>
      <xdr:spPr>
        <a:xfrm>
          <a:off x="5306293" y="4637925"/>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4542560</xdr:colOff>
      <xdr:row>10</xdr:row>
      <xdr:rowOff>1864591</xdr:rowOff>
    </xdr:from>
    <xdr:to>
      <xdr:col>1</xdr:col>
      <xdr:colOff>6188480</xdr:colOff>
      <xdr:row>10</xdr:row>
      <xdr:rowOff>2474191</xdr:rowOff>
    </xdr:to>
    <xdr:sp macro="" textlink="">
      <xdr:nvSpPr>
        <xdr:cNvPr id="72" name="Rectangle 27">
          <a:extLst>
            <a:ext uri="{FF2B5EF4-FFF2-40B4-BE49-F238E27FC236}">
              <a16:creationId xmlns:a16="http://schemas.microsoft.com/office/drawing/2014/main" id="{A5A14DC9-206B-4934-AEED-E11A578030E0}"/>
            </a:ext>
          </a:extLst>
        </xdr:cNvPr>
        <xdr:cNvSpPr/>
      </xdr:nvSpPr>
      <xdr:spPr>
        <a:xfrm>
          <a:off x="5304560" y="8861136"/>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4973780</xdr:colOff>
      <xdr:row>10</xdr:row>
      <xdr:rowOff>883458</xdr:rowOff>
    </xdr:from>
    <xdr:to>
      <xdr:col>1</xdr:col>
      <xdr:colOff>6619700</xdr:colOff>
      <xdr:row>10</xdr:row>
      <xdr:rowOff>1493058</xdr:rowOff>
    </xdr:to>
    <xdr:sp macro="" textlink="">
      <xdr:nvSpPr>
        <xdr:cNvPr id="73" name="Rectangle 28">
          <a:extLst>
            <a:ext uri="{FF2B5EF4-FFF2-40B4-BE49-F238E27FC236}">
              <a16:creationId xmlns:a16="http://schemas.microsoft.com/office/drawing/2014/main" id="{69D43CD1-733D-4F87-8C6F-90B23CB9B945}"/>
            </a:ext>
          </a:extLst>
        </xdr:cNvPr>
        <xdr:cNvSpPr/>
      </xdr:nvSpPr>
      <xdr:spPr>
        <a:xfrm>
          <a:off x="5735780" y="7880003"/>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5439641</xdr:colOff>
      <xdr:row>10</xdr:row>
      <xdr:rowOff>144780</xdr:rowOff>
    </xdr:from>
    <xdr:to>
      <xdr:col>1</xdr:col>
      <xdr:colOff>7085561</xdr:colOff>
      <xdr:row>10</xdr:row>
      <xdr:rowOff>754380</xdr:rowOff>
    </xdr:to>
    <xdr:sp macro="" textlink="">
      <xdr:nvSpPr>
        <xdr:cNvPr id="74" name="Rectangle 29">
          <a:extLst>
            <a:ext uri="{FF2B5EF4-FFF2-40B4-BE49-F238E27FC236}">
              <a16:creationId xmlns:a16="http://schemas.microsoft.com/office/drawing/2014/main" id="{AB2D8AB2-DE34-4AC1-BCDD-219D1C66EBA2}"/>
            </a:ext>
          </a:extLst>
        </xdr:cNvPr>
        <xdr:cNvSpPr/>
      </xdr:nvSpPr>
      <xdr:spPr>
        <a:xfrm>
          <a:off x="6201641" y="7141325"/>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3591793</xdr:colOff>
      <xdr:row>9</xdr:row>
      <xdr:rowOff>676275</xdr:rowOff>
    </xdr:from>
    <xdr:to>
      <xdr:col>1</xdr:col>
      <xdr:colOff>5237713</xdr:colOff>
      <xdr:row>9</xdr:row>
      <xdr:rowOff>1285875</xdr:rowOff>
    </xdr:to>
    <xdr:sp macro="" textlink="">
      <xdr:nvSpPr>
        <xdr:cNvPr id="75" name="Rectangle 30">
          <a:extLst>
            <a:ext uri="{FF2B5EF4-FFF2-40B4-BE49-F238E27FC236}">
              <a16:creationId xmlns:a16="http://schemas.microsoft.com/office/drawing/2014/main" id="{6B6ADA6B-6C16-4E53-B447-4F9BEBE6848E}"/>
            </a:ext>
          </a:extLst>
        </xdr:cNvPr>
        <xdr:cNvSpPr/>
      </xdr:nvSpPr>
      <xdr:spPr>
        <a:xfrm>
          <a:off x="4353793" y="3014230"/>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506561</xdr:colOff>
      <xdr:row>9</xdr:row>
      <xdr:rowOff>1567353</xdr:rowOff>
    </xdr:from>
    <xdr:to>
      <xdr:col>1</xdr:col>
      <xdr:colOff>2152481</xdr:colOff>
      <xdr:row>9</xdr:row>
      <xdr:rowOff>2176953</xdr:rowOff>
    </xdr:to>
    <xdr:sp macro="" textlink="">
      <xdr:nvSpPr>
        <xdr:cNvPr id="76" name="Rectangle 34">
          <a:extLst>
            <a:ext uri="{FF2B5EF4-FFF2-40B4-BE49-F238E27FC236}">
              <a16:creationId xmlns:a16="http://schemas.microsoft.com/office/drawing/2014/main" id="{55C6B0E9-BFB9-41C5-8023-F22A3312E8C1}"/>
            </a:ext>
          </a:extLst>
        </xdr:cNvPr>
        <xdr:cNvSpPr/>
      </xdr:nvSpPr>
      <xdr:spPr>
        <a:xfrm>
          <a:off x="1268561" y="3905308"/>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1022639</xdr:colOff>
      <xdr:row>9</xdr:row>
      <xdr:rowOff>2319020</xdr:rowOff>
    </xdr:from>
    <xdr:to>
      <xdr:col>1</xdr:col>
      <xdr:colOff>2668559</xdr:colOff>
      <xdr:row>9</xdr:row>
      <xdr:rowOff>2928620</xdr:rowOff>
    </xdr:to>
    <xdr:sp macro="" textlink="">
      <xdr:nvSpPr>
        <xdr:cNvPr id="77" name="Rectangle 35">
          <a:extLst>
            <a:ext uri="{FF2B5EF4-FFF2-40B4-BE49-F238E27FC236}">
              <a16:creationId xmlns:a16="http://schemas.microsoft.com/office/drawing/2014/main" id="{B30BD5D7-CB57-4CD2-A19E-FFB7F0D2B203}"/>
            </a:ext>
          </a:extLst>
        </xdr:cNvPr>
        <xdr:cNvSpPr/>
      </xdr:nvSpPr>
      <xdr:spPr>
        <a:xfrm>
          <a:off x="1784639" y="4656975"/>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1172442</xdr:colOff>
      <xdr:row>10</xdr:row>
      <xdr:rowOff>1820429</xdr:rowOff>
    </xdr:from>
    <xdr:to>
      <xdr:col>1</xdr:col>
      <xdr:colOff>2818362</xdr:colOff>
      <xdr:row>10</xdr:row>
      <xdr:rowOff>2430029</xdr:rowOff>
    </xdr:to>
    <xdr:sp macro="" textlink="">
      <xdr:nvSpPr>
        <xdr:cNvPr id="78" name="Rectangle 36">
          <a:extLst>
            <a:ext uri="{FF2B5EF4-FFF2-40B4-BE49-F238E27FC236}">
              <a16:creationId xmlns:a16="http://schemas.microsoft.com/office/drawing/2014/main" id="{EA25A02E-0E41-4AB1-91E4-D1D57B751213}"/>
            </a:ext>
          </a:extLst>
        </xdr:cNvPr>
        <xdr:cNvSpPr/>
      </xdr:nvSpPr>
      <xdr:spPr>
        <a:xfrm>
          <a:off x="1934442" y="8816974"/>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1690254</xdr:colOff>
      <xdr:row>10</xdr:row>
      <xdr:rowOff>995161</xdr:rowOff>
    </xdr:from>
    <xdr:to>
      <xdr:col>1</xdr:col>
      <xdr:colOff>3336174</xdr:colOff>
      <xdr:row>10</xdr:row>
      <xdr:rowOff>1604761</xdr:rowOff>
    </xdr:to>
    <xdr:sp macro="" textlink="">
      <xdr:nvSpPr>
        <xdr:cNvPr id="79" name="Rectangle 37">
          <a:extLst>
            <a:ext uri="{FF2B5EF4-FFF2-40B4-BE49-F238E27FC236}">
              <a16:creationId xmlns:a16="http://schemas.microsoft.com/office/drawing/2014/main" id="{E6BBFB48-CF37-4E81-A4E0-F2089A20CEFC}"/>
            </a:ext>
          </a:extLst>
        </xdr:cNvPr>
        <xdr:cNvSpPr/>
      </xdr:nvSpPr>
      <xdr:spPr>
        <a:xfrm>
          <a:off x="2452254" y="7991706"/>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2104159</xdr:colOff>
      <xdr:row>10</xdr:row>
      <xdr:rowOff>169891</xdr:rowOff>
    </xdr:from>
    <xdr:to>
      <xdr:col>1</xdr:col>
      <xdr:colOff>3750079</xdr:colOff>
      <xdr:row>10</xdr:row>
      <xdr:rowOff>779491</xdr:rowOff>
    </xdr:to>
    <xdr:sp macro="" textlink="">
      <xdr:nvSpPr>
        <xdr:cNvPr id="80" name="Rectangle 38">
          <a:extLst>
            <a:ext uri="{FF2B5EF4-FFF2-40B4-BE49-F238E27FC236}">
              <a16:creationId xmlns:a16="http://schemas.microsoft.com/office/drawing/2014/main" id="{D1BCC79E-E233-4CA5-A119-E88B94BC0B83}"/>
            </a:ext>
          </a:extLst>
        </xdr:cNvPr>
        <xdr:cNvSpPr/>
      </xdr:nvSpPr>
      <xdr:spPr>
        <a:xfrm>
          <a:off x="2866159" y="7166436"/>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156729</xdr:colOff>
      <xdr:row>9</xdr:row>
      <xdr:rowOff>685800</xdr:rowOff>
    </xdr:from>
    <xdr:to>
      <xdr:col>1</xdr:col>
      <xdr:colOff>1802649</xdr:colOff>
      <xdr:row>9</xdr:row>
      <xdr:rowOff>1295400</xdr:rowOff>
    </xdr:to>
    <xdr:sp macro="" textlink="">
      <xdr:nvSpPr>
        <xdr:cNvPr id="81" name="Rectangle 39">
          <a:extLst>
            <a:ext uri="{FF2B5EF4-FFF2-40B4-BE49-F238E27FC236}">
              <a16:creationId xmlns:a16="http://schemas.microsoft.com/office/drawing/2014/main" id="{A15D0684-7C92-49DB-B532-7B11AB57295A}"/>
            </a:ext>
          </a:extLst>
        </xdr:cNvPr>
        <xdr:cNvSpPr/>
      </xdr:nvSpPr>
      <xdr:spPr>
        <a:xfrm>
          <a:off x="918729" y="3023755"/>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2</xdr:col>
      <xdr:colOff>114299</xdr:colOff>
      <xdr:row>9</xdr:row>
      <xdr:rowOff>647701</xdr:rowOff>
    </xdr:from>
    <xdr:to>
      <xdr:col>2</xdr:col>
      <xdr:colOff>2360082</xdr:colOff>
      <xdr:row>10</xdr:row>
      <xdr:rowOff>4416138</xdr:rowOff>
    </xdr:to>
    <xdr:sp macro="" textlink="">
      <xdr:nvSpPr>
        <xdr:cNvPr id="82" name="Rectangle 40">
          <a:extLst>
            <a:ext uri="{FF2B5EF4-FFF2-40B4-BE49-F238E27FC236}">
              <a16:creationId xmlns:a16="http://schemas.microsoft.com/office/drawing/2014/main" id="{9340B613-1F9F-4922-A811-71684D8466E3}"/>
            </a:ext>
          </a:extLst>
        </xdr:cNvPr>
        <xdr:cNvSpPr/>
      </xdr:nvSpPr>
      <xdr:spPr>
        <a:xfrm>
          <a:off x="11099799" y="7548034"/>
          <a:ext cx="2245783" cy="8880187"/>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100">
              <a:solidFill>
                <a:schemeClr val="tx1"/>
              </a:solidFill>
              <a:latin typeface="Century Gothic" panose="020B0502020202020204" pitchFamily="34" charset="0"/>
            </a:rPr>
            <a:t>Efecto</a:t>
          </a:r>
        </a:p>
      </xdr:txBody>
    </xdr:sp>
    <xdr:clientData/>
  </xdr:twoCellAnchor>
  <xdr:twoCellAnchor>
    <xdr:from>
      <xdr:col>1</xdr:col>
      <xdr:colOff>1352550</xdr:colOff>
      <xdr:row>9</xdr:row>
      <xdr:rowOff>5087795</xdr:rowOff>
    </xdr:from>
    <xdr:to>
      <xdr:col>2</xdr:col>
      <xdr:colOff>114299</xdr:colOff>
      <xdr:row>10</xdr:row>
      <xdr:rowOff>8255</xdr:rowOff>
    </xdr:to>
    <xdr:cxnSp macro="">
      <xdr:nvCxnSpPr>
        <xdr:cNvPr id="84" name="Conector recto de flecha 83">
          <a:extLst>
            <a:ext uri="{FF2B5EF4-FFF2-40B4-BE49-F238E27FC236}">
              <a16:creationId xmlns:a16="http://schemas.microsoft.com/office/drawing/2014/main" id="{CD590A51-CC35-434E-84CE-B851D231B360}"/>
            </a:ext>
          </a:extLst>
        </xdr:cNvPr>
        <xdr:cNvCxnSpPr>
          <a:stCxn id="62" idx="3"/>
          <a:endCxn id="82" idx="1"/>
        </xdr:cNvCxnSpPr>
      </xdr:nvCxnSpPr>
      <xdr:spPr>
        <a:xfrm flipV="1">
          <a:off x="1490133" y="11988128"/>
          <a:ext cx="9609666" cy="32210"/>
        </a:xfrm>
        <a:prstGeom prst="straightConnector1">
          <a:avLst/>
        </a:prstGeom>
        <a:ln w="28575">
          <a:solidFill>
            <a:schemeClr val="accent4">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8691479</xdr:colOff>
      <xdr:row>9</xdr:row>
      <xdr:rowOff>505460</xdr:rowOff>
    </xdr:from>
    <xdr:to>
      <xdr:col>1</xdr:col>
      <xdr:colOff>10598727</xdr:colOff>
      <xdr:row>9</xdr:row>
      <xdr:rowOff>5091545</xdr:rowOff>
    </xdr:to>
    <xdr:cxnSp macro="">
      <xdr:nvCxnSpPr>
        <xdr:cNvPr id="85" name="Conector recto de flecha 84">
          <a:extLst>
            <a:ext uri="{FF2B5EF4-FFF2-40B4-BE49-F238E27FC236}">
              <a16:creationId xmlns:a16="http://schemas.microsoft.com/office/drawing/2014/main" id="{09A2D55C-73ED-422A-84DE-5D8301FEFB69}"/>
            </a:ext>
          </a:extLst>
        </xdr:cNvPr>
        <xdr:cNvCxnSpPr>
          <a:endCxn id="58" idx="2"/>
        </xdr:cNvCxnSpPr>
      </xdr:nvCxnSpPr>
      <xdr:spPr>
        <a:xfrm flipH="1" flipV="1">
          <a:off x="9453479" y="2843415"/>
          <a:ext cx="1907248" cy="4586085"/>
        </a:xfrm>
        <a:prstGeom prst="straightConnector1">
          <a:avLst/>
        </a:prstGeom>
        <a:ln w="28575">
          <a:solidFill>
            <a:schemeClr val="accent4">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8990217</xdr:colOff>
      <xdr:row>9</xdr:row>
      <xdr:rowOff>5074227</xdr:rowOff>
    </xdr:from>
    <xdr:to>
      <xdr:col>1</xdr:col>
      <xdr:colOff>10390909</xdr:colOff>
      <xdr:row>10</xdr:row>
      <xdr:rowOff>4600859</xdr:rowOff>
    </xdr:to>
    <xdr:cxnSp macro="">
      <xdr:nvCxnSpPr>
        <xdr:cNvPr id="92" name="Conector recto de flecha 91">
          <a:extLst>
            <a:ext uri="{FF2B5EF4-FFF2-40B4-BE49-F238E27FC236}">
              <a16:creationId xmlns:a16="http://schemas.microsoft.com/office/drawing/2014/main" id="{0889081D-1AEF-4ABE-9F3F-1A317DAE5AEC}"/>
            </a:ext>
          </a:extLst>
        </xdr:cNvPr>
        <xdr:cNvCxnSpPr>
          <a:endCxn id="61" idx="0"/>
        </xdr:cNvCxnSpPr>
      </xdr:nvCxnSpPr>
      <xdr:spPr>
        <a:xfrm flipH="1">
          <a:off x="9752217" y="6961909"/>
          <a:ext cx="1400692" cy="4635495"/>
        </a:xfrm>
        <a:prstGeom prst="straightConnector1">
          <a:avLst/>
        </a:prstGeom>
        <a:ln w="28575">
          <a:solidFill>
            <a:schemeClr val="accent4">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2284617</xdr:colOff>
      <xdr:row>9</xdr:row>
      <xdr:rowOff>5091545</xdr:rowOff>
    </xdr:from>
    <xdr:to>
      <xdr:col>1</xdr:col>
      <xdr:colOff>4312227</xdr:colOff>
      <xdr:row>10</xdr:row>
      <xdr:rowOff>4600859</xdr:rowOff>
    </xdr:to>
    <xdr:cxnSp macro="">
      <xdr:nvCxnSpPr>
        <xdr:cNvPr id="93" name="Conector recto de flecha 92">
          <a:extLst>
            <a:ext uri="{FF2B5EF4-FFF2-40B4-BE49-F238E27FC236}">
              <a16:creationId xmlns:a16="http://schemas.microsoft.com/office/drawing/2014/main" id="{7AD9A2C7-E730-40F2-ADE9-C323430986D1}"/>
            </a:ext>
          </a:extLst>
        </xdr:cNvPr>
        <xdr:cNvCxnSpPr>
          <a:endCxn id="59" idx="0"/>
        </xdr:cNvCxnSpPr>
      </xdr:nvCxnSpPr>
      <xdr:spPr>
        <a:xfrm flipH="1">
          <a:off x="3046617" y="6979227"/>
          <a:ext cx="2027610" cy="4618177"/>
        </a:xfrm>
        <a:prstGeom prst="straightConnector1">
          <a:avLst/>
        </a:prstGeom>
        <a:ln w="28575">
          <a:solidFill>
            <a:schemeClr val="accent4">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5751717</xdr:colOff>
      <xdr:row>9</xdr:row>
      <xdr:rowOff>5074227</xdr:rowOff>
    </xdr:from>
    <xdr:to>
      <xdr:col>1</xdr:col>
      <xdr:colOff>7602682</xdr:colOff>
      <xdr:row>10</xdr:row>
      <xdr:rowOff>4600859</xdr:rowOff>
    </xdr:to>
    <xdr:cxnSp macro="">
      <xdr:nvCxnSpPr>
        <xdr:cNvPr id="94" name="Conector recto de flecha 93">
          <a:extLst>
            <a:ext uri="{FF2B5EF4-FFF2-40B4-BE49-F238E27FC236}">
              <a16:creationId xmlns:a16="http://schemas.microsoft.com/office/drawing/2014/main" id="{56B33E01-4A49-469F-86C7-6E1463C431F3}"/>
            </a:ext>
          </a:extLst>
        </xdr:cNvPr>
        <xdr:cNvCxnSpPr>
          <a:endCxn id="60" idx="0"/>
        </xdr:cNvCxnSpPr>
      </xdr:nvCxnSpPr>
      <xdr:spPr>
        <a:xfrm flipH="1">
          <a:off x="6513717" y="6961909"/>
          <a:ext cx="1850965" cy="4635495"/>
        </a:xfrm>
        <a:prstGeom prst="straightConnector1">
          <a:avLst/>
        </a:prstGeom>
        <a:ln w="28575">
          <a:solidFill>
            <a:schemeClr val="accent4">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5524850</xdr:colOff>
      <xdr:row>9</xdr:row>
      <xdr:rowOff>505460</xdr:rowOff>
    </xdr:from>
    <xdr:to>
      <xdr:col>1</xdr:col>
      <xdr:colOff>7983684</xdr:colOff>
      <xdr:row>9</xdr:row>
      <xdr:rowOff>5039590</xdr:rowOff>
    </xdr:to>
    <xdr:cxnSp macro="">
      <xdr:nvCxnSpPr>
        <xdr:cNvPr id="95" name="Conector recto de flecha 94">
          <a:extLst>
            <a:ext uri="{FF2B5EF4-FFF2-40B4-BE49-F238E27FC236}">
              <a16:creationId xmlns:a16="http://schemas.microsoft.com/office/drawing/2014/main" id="{464FB3A4-D236-42AD-BBBA-EEE2427ED3E6}"/>
            </a:ext>
          </a:extLst>
        </xdr:cNvPr>
        <xdr:cNvCxnSpPr>
          <a:endCxn id="57" idx="2"/>
        </xdr:cNvCxnSpPr>
      </xdr:nvCxnSpPr>
      <xdr:spPr>
        <a:xfrm flipH="1" flipV="1">
          <a:off x="6286850" y="2843415"/>
          <a:ext cx="2458834" cy="4534130"/>
        </a:xfrm>
        <a:prstGeom prst="straightConnector1">
          <a:avLst/>
        </a:prstGeom>
        <a:ln w="28575">
          <a:solidFill>
            <a:schemeClr val="accent4">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9256396</xdr:colOff>
      <xdr:row>9</xdr:row>
      <xdr:rowOff>2600325</xdr:rowOff>
    </xdr:from>
    <xdr:to>
      <xdr:col>1</xdr:col>
      <xdr:colOff>9563101</xdr:colOff>
      <xdr:row>9</xdr:row>
      <xdr:rowOff>2604770</xdr:rowOff>
    </xdr:to>
    <xdr:cxnSp macro="">
      <xdr:nvCxnSpPr>
        <xdr:cNvPr id="102" name="Conector recto 101">
          <a:extLst>
            <a:ext uri="{FF2B5EF4-FFF2-40B4-BE49-F238E27FC236}">
              <a16:creationId xmlns:a16="http://schemas.microsoft.com/office/drawing/2014/main" id="{4F243D73-7449-4268-950E-2E5F793EE1A2}"/>
            </a:ext>
          </a:extLst>
        </xdr:cNvPr>
        <xdr:cNvCxnSpPr>
          <a:stCxn id="65" idx="3"/>
        </xdr:cNvCxnSpPr>
      </xdr:nvCxnSpPr>
      <xdr:spPr>
        <a:xfrm flipV="1">
          <a:off x="10018396" y="4938280"/>
          <a:ext cx="306705" cy="4445"/>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8709238</xdr:colOff>
      <xdr:row>9</xdr:row>
      <xdr:rowOff>1777037</xdr:rowOff>
    </xdr:from>
    <xdr:to>
      <xdr:col>1</xdr:col>
      <xdr:colOff>9170940</xdr:colOff>
      <xdr:row>9</xdr:row>
      <xdr:rowOff>1789218</xdr:rowOff>
    </xdr:to>
    <xdr:cxnSp macro="">
      <xdr:nvCxnSpPr>
        <xdr:cNvPr id="106" name="Conector recto 105">
          <a:extLst>
            <a:ext uri="{FF2B5EF4-FFF2-40B4-BE49-F238E27FC236}">
              <a16:creationId xmlns:a16="http://schemas.microsoft.com/office/drawing/2014/main" id="{45B9316A-AEC4-49B5-A284-FC08028E0A72}"/>
            </a:ext>
          </a:extLst>
        </xdr:cNvPr>
        <xdr:cNvCxnSpPr/>
      </xdr:nvCxnSpPr>
      <xdr:spPr>
        <a:xfrm flipV="1">
          <a:off x="8846821" y="8677370"/>
          <a:ext cx="461702" cy="12181"/>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8237221</xdr:colOff>
      <xdr:row>9</xdr:row>
      <xdr:rowOff>981075</xdr:rowOff>
    </xdr:from>
    <xdr:to>
      <xdr:col>1</xdr:col>
      <xdr:colOff>8866909</xdr:colOff>
      <xdr:row>9</xdr:row>
      <xdr:rowOff>987136</xdr:rowOff>
    </xdr:to>
    <xdr:cxnSp macro="">
      <xdr:nvCxnSpPr>
        <xdr:cNvPr id="107" name="Conector recto 106">
          <a:extLst>
            <a:ext uri="{FF2B5EF4-FFF2-40B4-BE49-F238E27FC236}">
              <a16:creationId xmlns:a16="http://schemas.microsoft.com/office/drawing/2014/main" id="{44FA9043-B678-4CD5-A7CD-BC7D54865392}"/>
            </a:ext>
          </a:extLst>
        </xdr:cNvPr>
        <xdr:cNvCxnSpPr>
          <a:stCxn id="69" idx="3"/>
        </xdr:cNvCxnSpPr>
      </xdr:nvCxnSpPr>
      <xdr:spPr>
        <a:xfrm>
          <a:off x="8999221" y="3319030"/>
          <a:ext cx="629688" cy="6061"/>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6190213</xdr:colOff>
      <xdr:row>9</xdr:row>
      <xdr:rowOff>2597727</xdr:rowOff>
    </xdr:from>
    <xdr:to>
      <xdr:col>1</xdr:col>
      <xdr:colOff>6650182</xdr:colOff>
      <xdr:row>9</xdr:row>
      <xdr:rowOff>2604770</xdr:rowOff>
    </xdr:to>
    <xdr:cxnSp macro="">
      <xdr:nvCxnSpPr>
        <xdr:cNvPr id="116" name="Conector recto 115">
          <a:extLst>
            <a:ext uri="{FF2B5EF4-FFF2-40B4-BE49-F238E27FC236}">
              <a16:creationId xmlns:a16="http://schemas.microsoft.com/office/drawing/2014/main" id="{A24A54E6-14E1-44D4-8796-F0E3093305FE}"/>
            </a:ext>
          </a:extLst>
        </xdr:cNvPr>
        <xdr:cNvCxnSpPr>
          <a:stCxn id="71" idx="3"/>
        </xdr:cNvCxnSpPr>
      </xdr:nvCxnSpPr>
      <xdr:spPr>
        <a:xfrm flipV="1">
          <a:off x="6952213" y="4935682"/>
          <a:ext cx="459969" cy="7043"/>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5647288</xdr:colOff>
      <xdr:row>9</xdr:row>
      <xdr:rowOff>1835727</xdr:rowOff>
    </xdr:from>
    <xdr:to>
      <xdr:col>1</xdr:col>
      <xdr:colOff>6251864</xdr:colOff>
      <xdr:row>9</xdr:row>
      <xdr:rowOff>1835785</xdr:rowOff>
    </xdr:to>
    <xdr:cxnSp macro="">
      <xdr:nvCxnSpPr>
        <xdr:cNvPr id="117" name="Conector recto 116">
          <a:extLst>
            <a:ext uri="{FF2B5EF4-FFF2-40B4-BE49-F238E27FC236}">
              <a16:creationId xmlns:a16="http://schemas.microsoft.com/office/drawing/2014/main" id="{7BCCD97E-7F00-4B5A-B4D6-9E9CD2A2E89D}"/>
            </a:ext>
          </a:extLst>
        </xdr:cNvPr>
        <xdr:cNvCxnSpPr>
          <a:stCxn id="70" idx="3"/>
        </xdr:cNvCxnSpPr>
      </xdr:nvCxnSpPr>
      <xdr:spPr>
        <a:xfrm flipV="1">
          <a:off x="6409288" y="4173682"/>
          <a:ext cx="604576" cy="58"/>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5237713</xdr:colOff>
      <xdr:row>9</xdr:row>
      <xdr:rowOff>981075</xdr:rowOff>
    </xdr:from>
    <xdr:to>
      <xdr:col>1</xdr:col>
      <xdr:colOff>5749636</xdr:colOff>
      <xdr:row>9</xdr:row>
      <xdr:rowOff>987136</xdr:rowOff>
    </xdr:to>
    <xdr:cxnSp macro="">
      <xdr:nvCxnSpPr>
        <xdr:cNvPr id="118" name="Conector recto 117">
          <a:extLst>
            <a:ext uri="{FF2B5EF4-FFF2-40B4-BE49-F238E27FC236}">
              <a16:creationId xmlns:a16="http://schemas.microsoft.com/office/drawing/2014/main" id="{6907A9D8-753D-461A-A3E6-B00C864EE8A8}"/>
            </a:ext>
          </a:extLst>
        </xdr:cNvPr>
        <xdr:cNvCxnSpPr>
          <a:stCxn id="75" idx="3"/>
        </xdr:cNvCxnSpPr>
      </xdr:nvCxnSpPr>
      <xdr:spPr>
        <a:xfrm>
          <a:off x="5999713" y="3319030"/>
          <a:ext cx="511923" cy="6061"/>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2061214</xdr:colOff>
      <xdr:row>9</xdr:row>
      <xdr:rowOff>505460</xdr:rowOff>
    </xdr:from>
    <xdr:to>
      <xdr:col>1</xdr:col>
      <xdr:colOff>4641275</xdr:colOff>
      <xdr:row>9</xdr:row>
      <xdr:rowOff>5074227</xdr:rowOff>
    </xdr:to>
    <xdr:cxnSp macro="">
      <xdr:nvCxnSpPr>
        <xdr:cNvPr id="125" name="Conector recto de flecha 124">
          <a:extLst>
            <a:ext uri="{FF2B5EF4-FFF2-40B4-BE49-F238E27FC236}">
              <a16:creationId xmlns:a16="http://schemas.microsoft.com/office/drawing/2014/main" id="{F550A710-22DE-4AAE-9443-62A624F7EA07}"/>
            </a:ext>
          </a:extLst>
        </xdr:cNvPr>
        <xdr:cNvCxnSpPr>
          <a:endCxn id="56" idx="2"/>
        </xdr:cNvCxnSpPr>
      </xdr:nvCxnSpPr>
      <xdr:spPr>
        <a:xfrm flipH="1" flipV="1">
          <a:off x="2823214" y="2843415"/>
          <a:ext cx="2580061" cy="4568767"/>
        </a:xfrm>
        <a:prstGeom prst="straightConnector1">
          <a:avLst/>
        </a:prstGeom>
        <a:ln w="28575">
          <a:solidFill>
            <a:schemeClr val="accent4">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2668559</xdr:colOff>
      <xdr:row>9</xdr:row>
      <xdr:rowOff>2615045</xdr:rowOff>
    </xdr:from>
    <xdr:to>
      <xdr:col>1</xdr:col>
      <xdr:colOff>3203864</xdr:colOff>
      <xdr:row>9</xdr:row>
      <xdr:rowOff>2623820</xdr:rowOff>
    </xdr:to>
    <xdr:cxnSp macro="">
      <xdr:nvCxnSpPr>
        <xdr:cNvPr id="126" name="Conector recto 125">
          <a:extLst>
            <a:ext uri="{FF2B5EF4-FFF2-40B4-BE49-F238E27FC236}">
              <a16:creationId xmlns:a16="http://schemas.microsoft.com/office/drawing/2014/main" id="{E628EEF0-CE97-4414-A454-A54EBF3EDE00}"/>
            </a:ext>
          </a:extLst>
        </xdr:cNvPr>
        <xdr:cNvCxnSpPr>
          <a:stCxn id="77" idx="3"/>
        </xdr:cNvCxnSpPr>
      </xdr:nvCxnSpPr>
      <xdr:spPr>
        <a:xfrm flipV="1">
          <a:off x="3430559" y="4953000"/>
          <a:ext cx="535305" cy="8775"/>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2152481</xdr:colOff>
      <xdr:row>9</xdr:row>
      <xdr:rowOff>1853045</xdr:rowOff>
    </xdr:from>
    <xdr:to>
      <xdr:col>1</xdr:col>
      <xdr:colOff>2840182</xdr:colOff>
      <xdr:row>9</xdr:row>
      <xdr:rowOff>1872153</xdr:rowOff>
    </xdr:to>
    <xdr:cxnSp macro="">
      <xdr:nvCxnSpPr>
        <xdr:cNvPr id="127" name="Conector recto 126">
          <a:extLst>
            <a:ext uri="{FF2B5EF4-FFF2-40B4-BE49-F238E27FC236}">
              <a16:creationId xmlns:a16="http://schemas.microsoft.com/office/drawing/2014/main" id="{17319874-A684-4F90-A0D7-13EDE9BE3249}"/>
            </a:ext>
          </a:extLst>
        </xdr:cNvPr>
        <xdr:cNvCxnSpPr>
          <a:stCxn id="76" idx="3"/>
        </xdr:cNvCxnSpPr>
      </xdr:nvCxnSpPr>
      <xdr:spPr>
        <a:xfrm flipV="1">
          <a:off x="2914481" y="4191000"/>
          <a:ext cx="687701" cy="19108"/>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1802649</xdr:colOff>
      <xdr:row>9</xdr:row>
      <xdr:rowOff>987136</xdr:rowOff>
    </xdr:from>
    <xdr:to>
      <xdr:col>1</xdr:col>
      <xdr:colOff>2320636</xdr:colOff>
      <xdr:row>9</xdr:row>
      <xdr:rowOff>990600</xdr:rowOff>
    </xdr:to>
    <xdr:cxnSp macro="">
      <xdr:nvCxnSpPr>
        <xdr:cNvPr id="128" name="Conector recto 127">
          <a:extLst>
            <a:ext uri="{FF2B5EF4-FFF2-40B4-BE49-F238E27FC236}">
              <a16:creationId xmlns:a16="http://schemas.microsoft.com/office/drawing/2014/main" id="{3CFFF024-343B-4791-85E9-821FBF18EC15}"/>
            </a:ext>
          </a:extLst>
        </xdr:cNvPr>
        <xdr:cNvCxnSpPr>
          <a:stCxn id="81" idx="3"/>
        </xdr:cNvCxnSpPr>
      </xdr:nvCxnSpPr>
      <xdr:spPr>
        <a:xfrm flipV="1">
          <a:off x="2564649" y="3325091"/>
          <a:ext cx="517987" cy="3464"/>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9283239</xdr:colOff>
      <xdr:row>10</xdr:row>
      <xdr:rowOff>2130137</xdr:rowOff>
    </xdr:from>
    <xdr:to>
      <xdr:col>1</xdr:col>
      <xdr:colOff>9715500</xdr:colOff>
      <xdr:row>10</xdr:row>
      <xdr:rowOff>2133022</xdr:rowOff>
    </xdr:to>
    <xdr:cxnSp macro="">
      <xdr:nvCxnSpPr>
        <xdr:cNvPr id="137" name="Conector recto 136">
          <a:extLst>
            <a:ext uri="{FF2B5EF4-FFF2-40B4-BE49-F238E27FC236}">
              <a16:creationId xmlns:a16="http://schemas.microsoft.com/office/drawing/2014/main" id="{1D5B91F0-A6C7-420F-89A0-C0E2A1F3D194}"/>
            </a:ext>
          </a:extLst>
        </xdr:cNvPr>
        <xdr:cNvCxnSpPr>
          <a:stCxn id="66" idx="3"/>
        </xdr:cNvCxnSpPr>
      </xdr:nvCxnSpPr>
      <xdr:spPr>
        <a:xfrm flipV="1">
          <a:off x="10045239" y="9126682"/>
          <a:ext cx="432261" cy="2885"/>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9575915</xdr:colOff>
      <xdr:row>10</xdr:row>
      <xdr:rowOff>1221162</xdr:rowOff>
    </xdr:from>
    <xdr:to>
      <xdr:col>1</xdr:col>
      <xdr:colOff>9992591</xdr:colOff>
      <xdr:row>10</xdr:row>
      <xdr:rowOff>1229591</xdr:rowOff>
    </xdr:to>
    <xdr:cxnSp macro="">
      <xdr:nvCxnSpPr>
        <xdr:cNvPr id="138" name="Conector recto 137">
          <a:extLst>
            <a:ext uri="{FF2B5EF4-FFF2-40B4-BE49-F238E27FC236}">
              <a16:creationId xmlns:a16="http://schemas.microsoft.com/office/drawing/2014/main" id="{B9A1D928-6CF2-43F9-8C53-D9624ADE0560}"/>
            </a:ext>
          </a:extLst>
        </xdr:cNvPr>
        <xdr:cNvCxnSpPr>
          <a:stCxn id="67" idx="3"/>
        </xdr:cNvCxnSpPr>
      </xdr:nvCxnSpPr>
      <xdr:spPr>
        <a:xfrm>
          <a:off x="10337915" y="8217707"/>
          <a:ext cx="416676" cy="8429"/>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9972502</xdr:colOff>
      <xdr:row>10</xdr:row>
      <xdr:rowOff>430530</xdr:rowOff>
    </xdr:from>
    <xdr:to>
      <xdr:col>1</xdr:col>
      <xdr:colOff>10235045</xdr:colOff>
      <xdr:row>10</xdr:row>
      <xdr:rowOff>432955</xdr:rowOff>
    </xdr:to>
    <xdr:cxnSp macro="">
      <xdr:nvCxnSpPr>
        <xdr:cNvPr id="139" name="Conector recto 138">
          <a:extLst>
            <a:ext uri="{FF2B5EF4-FFF2-40B4-BE49-F238E27FC236}">
              <a16:creationId xmlns:a16="http://schemas.microsoft.com/office/drawing/2014/main" id="{103361AA-8E13-4F5B-BBA8-66E863A9C3D8}"/>
            </a:ext>
          </a:extLst>
        </xdr:cNvPr>
        <xdr:cNvCxnSpPr>
          <a:stCxn id="68" idx="3"/>
        </xdr:cNvCxnSpPr>
      </xdr:nvCxnSpPr>
      <xdr:spPr>
        <a:xfrm>
          <a:off x="10734502" y="7427075"/>
          <a:ext cx="262543" cy="2425"/>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5336426</xdr:colOff>
      <xdr:row>10</xdr:row>
      <xdr:rowOff>3944506</xdr:rowOff>
    </xdr:from>
    <xdr:to>
      <xdr:col>1</xdr:col>
      <xdr:colOff>5992091</xdr:colOff>
      <xdr:row>10</xdr:row>
      <xdr:rowOff>3965864</xdr:rowOff>
    </xdr:to>
    <xdr:cxnSp macro="">
      <xdr:nvCxnSpPr>
        <xdr:cNvPr id="151" name="Conector recto 150">
          <a:extLst>
            <a:ext uri="{FF2B5EF4-FFF2-40B4-BE49-F238E27FC236}">
              <a16:creationId xmlns:a16="http://schemas.microsoft.com/office/drawing/2014/main" id="{D746028A-2812-4FAA-A9F1-EFC327D790CA}"/>
            </a:ext>
          </a:extLst>
        </xdr:cNvPr>
        <xdr:cNvCxnSpPr>
          <a:stCxn id="270" idx="3"/>
        </xdr:cNvCxnSpPr>
      </xdr:nvCxnSpPr>
      <xdr:spPr>
        <a:xfrm>
          <a:off x="6098426" y="10941051"/>
          <a:ext cx="655665" cy="21358"/>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8531633</xdr:colOff>
      <xdr:row>10</xdr:row>
      <xdr:rowOff>3892549</xdr:rowOff>
    </xdr:from>
    <xdr:to>
      <xdr:col>1</xdr:col>
      <xdr:colOff>9195955</xdr:colOff>
      <xdr:row>10</xdr:row>
      <xdr:rowOff>3896591</xdr:rowOff>
    </xdr:to>
    <xdr:cxnSp macro="">
      <xdr:nvCxnSpPr>
        <xdr:cNvPr id="152" name="Conector recto 151">
          <a:extLst>
            <a:ext uri="{FF2B5EF4-FFF2-40B4-BE49-F238E27FC236}">
              <a16:creationId xmlns:a16="http://schemas.microsoft.com/office/drawing/2014/main" id="{A258FD28-9EB9-49D4-989E-0D6D16C9B271}"/>
            </a:ext>
          </a:extLst>
        </xdr:cNvPr>
        <xdr:cNvCxnSpPr>
          <a:stCxn id="258" idx="3"/>
        </xdr:cNvCxnSpPr>
      </xdr:nvCxnSpPr>
      <xdr:spPr>
        <a:xfrm>
          <a:off x="9293633" y="10889094"/>
          <a:ext cx="664322" cy="4042"/>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8968051</xdr:colOff>
      <xdr:row>10</xdr:row>
      <xdr:rowOff>2995468</xdr:rowOff>
    </xdr:from>
    <xdr:to>
      <xdr:col>1</xdr:col>
      <xdr:colOff>9490364</xdr:colOff>
      <xdr:row>10</xdr:row>
      <xdr:rowOff>2996046</xdr:rowOff>
    </xdr:to>
    <xdr:cxnSp macro="">
      <xdr:nvCxnSpPr>
        <xdr:cNvPr id="153" name="Conector recto 152">
          <a:extLst>
            <a:ext uri="{FF2B5EF4-FFF2-40B4-BE49-F238E27FC236}">
              <a16:creationId xmlns:a16="http://schemas.microsoft.com/office/drawing/2014/main" id="{91E49906-0FA0-41E9-B526-87BC3B3E91D2}"/>
            </a:ext>
          </a:extLst>
        </xdr:cNvPr>
        <xdr:cNvCxnSpPr>
          <a:stCxn id="257" idx="3"/>
        </xdr:cNvCxnSpPr>
      </xdr:nvCxnSpPr>
      <xdr:spPr>
        <a:xfrm>
          <a:off x="9730051" y="9992013"/>
          <a:ext cx="522313" cy="578"/>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2818362</xdr:colOff>
      <xdr:row>10</xdr:row>
      <xdr:rowOff>2125229</xdr:rowOff>
    </xdr:from>
    <xdr:to>
      <xdr:col>1</xdr:col>
      <xdr:colOff>3377045</xdr:colOff>
      <xdr:row>10</xdr:row>
      <xdr:rowOff>2130137</xdr:rowOff>
    </xdr:to>
    <xdr:cxnSp macro="">
      <xdr:nvCxnSpPr>
        <xdr:cNvPr id="171" name="Conector recto 170">
          <a:extLst>
            <a:ext uri="{FF2B5EF4-FFF2-40B4-BE49-F238E27FC236}">
              <a16:creationId xmlns:a16="http://schemas.microsoft.com/office/drawing/2014/main" id="{A6A967F9-E088-4C13-ABF2-277C0D9B2907}"/>
            </a:ext>
          </a:extLst>
        </xdr:cNvPr>
        <xdr:cNvCxnSpPr>
          <a:stCxn id="78" idx="3"/>
        </xdr:cNvCxnSpPr>
      </xdr:nvCxnSpPr>
      <xdr:spPr>
        <a:xfrm>
          <a:off x="3580362" y="9121774"/>
          <a:ext cx="558683" cy="4908"/>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3336174</xdr:colOff>
      <xdr:row>10</xdr:row>
      <xdr:rowOff>1298864</xdr:rowOff>
    </xdr:from>
    <xdr:to>
      <xdr:col>1</xdr:col>
      <xdr:colOff>3740727</xdr:colOff>
      <xdr:row>10</xdr:row>
      <xdr:rowOff>1299961</xdr:rowOff>
    </xdr:to>
    <xdr:cxnSp macro="">
      <xdr:nvCxnSpPr>
        <xdr:cNvPr id="172" name="Conector recto 171">
          <a:extLst>
            <a:ext uri="{FF2B5EF4-FFF2-40B4-BE49-F238E27FC236}">
              <a16:creationId xmlns:a16="http://schemas.microsoft.com/office/drawing/2014/main" id="{EC0A8E63-B1CB-4FF9-872D-FA4454A13A34}"/>
            </a:ext>
          </a:extLst>
        </xdr:cNvPr>
        <xdr:cNvCxnSpPr>
          <a:stCxn id="79" idx="3"/>
        </xdr:cNvCxnSpPr>
      </xdr:nvCxnSpPr>
      <xdr:spPr>
        <a:xfrm flipV="1">
          <a:off x="4098174" y="8295409"/>
          <a:ext cx="404553" cy="1097"/>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3750079</xdr:colOff>
      <xdr:row>10</xdr:row>
      <xdr:rowOff>467591</xdr:rowOff>
    </xdr:from>
    <xdr:to>
      <xdr:col>1</xdr:col>
      <xdr:colOff>4087091</xdr:colOff>
      <xdr:row>10</xdr:row>
      <xdr:rowOff>474691</xdr:rowOff>
    </xdr:to>
    <xdr:cxnSp macro="">
      <xdr:nvCxnSpPr>
        <xdr:cNvPr id="173" name="Conector recto 172">
          <a:extLst>
            <a:ext uri="{FF2B5EF4-FFF2-40B4-BE49-F238E27FC236}">
              <a16:creationId xmlns:a16="http://schemas.microsoft.com/office/drawing/2014/main" id="{BA2DFA94-AC3A-4253-AAB2-3AAF56BBC344}"/>
            </a:ext>
          </a:extLst>
        </xdr:cNvPr>
        <xdr:cNvCxnSpPr>
          <a:stCxn id="80" idx="3"/>
        </xdr:cNvCxnSpPr>
      </xdr:nvCxnSpPr>
      <xdr:spPr>
        <a:xfrm flipV="1">
          <a:off x="4512079" y="7464136"/>
          <a:ext cx="337012" cy="7100"/>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562842</xdr:colOff>
      <xdr:row>10</xdr:row>
      <xdr:rowOff>2682875</xdr:rowOff>
    </xdr:from>
    <xdr:to>
      <xdr:col>1</xdr:col>
      <xdr:colOff>2208762</xdr:colOff>
      <xdr:row>10</xdr:row>
      <xdr:rowOff>3292475</xdr:rowOff>
    </xdr:to>
    <xdr:sp macro="" textlink="">
      <xdr:nvSpPr>
        <xdr:cNvPr id="252" name="Rectangle 36">
          <a:extLst>
            <a:ext uri="{FF2B5EF4-FFF2-40B4-BE49-F238E27FC236}">
              <a16:creationId xmlns:a16="http://schemas.microsoft.com/office/drawing/2014/main" id="{645F5A51-5DB1-4930-B9E9-2388C5A93D66}"/>
            </a:ext>
          </a:extLst>
        </xdr:cNvPr>
        <xdr:cNvSpPr/>
      </xdr:nvSpPr>
      <xdr:spPr>
        <a:xfrm>
          <a:off x="1324842" y="9679420"/>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2208762</xdr:colOff>
      <xdr:row>10</xdr:row>
      <xdr:rowOff>2978729</xdr:rowOff>
    </xdr:from>
    <xdr:to>
      <xdr:col>1</xdr:col>
      <xdr:colOff>2996045</xdr:colOff>
      <xdr:row>10</xdr:row>
      <xdr:rowOff>2987675</xdr:rowOff>
    </xdr:to>
    <xdr:cxnSp macro="">
      <xdr:nvCxnSpPr>
        <xdr:cNvPr id="253" name="Conector recto 252">
          <a:extLst>
            <a:ext uri="{FF2B5EF4-FFF2-40B4-BE49-F238E27FC236}">
              <a16:creationId xmlns:a16="http://schemas.microsoft.com/office/drawing/2014/main" id="{DCB59FFC-D3FA-4D02-A35A-944601DB15B7}"/>
            </a:ext>
          </a:extLst>
        </xdr:cNvPr>
        <xdr:cNvCxnSpPr>
          <a:stCxn id="252" idx="3"/>
        </xdr:cNvCxnSpPr>
      </xdr:nvCxnSpPr>
      <xdr:spPr>
        <a:xfrm flipV="1">
          <a:off x="2970762" y="9975274"/>
          <a:ext cx="787283" cy="8946"/>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161060</xdr:colOff>
      <xdr:row>10</xdr:row>
      <xdr:rowOff>3614593</xdr:rowOff>
    </xdr:from>
    <xdr:to>
      <xdr:col>1</xdr:col>
      <xdr:colOff>1806980</xdr:colOff>
      <xdr:row>10</xdr:row>
      <xdr:rowOff>4224193</xdr:rowOff>
    </xdr:to>
    <xdr:sp macro="" textlink="">
      <xdr:nvSpPr>
        <xdr:cNvPr id="255" name="Rectangle 36">
          <a:extLst>
            <a:ext uri="{FF2B5EF4-FFF2-40B4-BE49-F238E27FC236}">
              <a16:creationId xmlns:a16="http://schemas.microsoft.com/office/drawing/2014/main" id="{3E27C007-FF6A-4B55-8F5C-FE5ADE1DD672}"/>
            </a:ext>
          </a:extLst>
        </xdr:cNvPr>
        <xdr:cNvSpPr/>
      </xdr:nvSpPr>
      <xdr:spPr>
        <a:xfrm>
          <a:off x="923060" y="10611138"/>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1806980</xdr:colOff>
      <xdr:row>10</xdr:row>
      <xdr:rowOff>3910447</xdr:rowOff>
    </xdr:from>
    <xdr:to>
      <xdr:col>1</xdr:col>
      <xdr:colOff>2594263</xdr:colOff>
      <xdr:row>10</xdr:row>
      <xdr:rowOff>3919393</xdr:rowOff>
    </xdr:to>
    <xdr:cxnSp macro="">
      <xdr:nvCxnSpPr>
        <xdr:cNvPr id="256" name="Conector recto 255">
          <a:extLst>
            <a:ext uri="{FF2B5EF4-FFF2-40B4-BE49-F238E27FC236}">
              <a16:creationId xmlns:a16="http://schemas.microsoft.com/office/drawing/2014/main" id="{1A504500-5393-4FA9-AA31-05909C2C3CE5}"/>
            </a:ext>
          </a:extLst>
        </xdr:cNvPr>
        <xdr:cNvCxnSpPr>
          <a:stCxn id="255" idx="3"/>
        </xdr:cNvCxnSpPr>
      </xdr:nvCxnSpPr>
      <xdr:spPr>
        <a:xfrm flipV="1">
          <a:off x="2568980" y="10906992"/>
          <a:ext cx="787283" cy="8946"/>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7322131</xdr:colOff>
      <xdr:row>10</xdr:row>
      <xdr:rowOff>2690668</xdr:rowOff>
    </xdr:from>
    <xdr:to>
      <xdr:col>1</xdr:col>
      <xdr:colOff>8968051</xdr:colOff>
      <xdr:row>10</xdr:row>
      <xdr:rowOff>3300268</xdr:rowOff>
    </xdr:to>
    <xdr:sp macro="" textlink="">
      <xdr:nvSpPr>
        <xdr:cNvPr id="257" name="Rectangle 15">
          <a:extLst>
            <a:ext uri="{FF2B5EF4-FFF2-40B4-BE49-F238E27FC236}">
              <a16:creationId xmlns:a16="http://schemas.microsoft.com/office/drawing/2014/main" id="{CA14FA69-317A-4710-BE0D-ABB68B0D5958}"/>
            </a:ext>
          </a:extLst>
        </xdr:cNvPr>
        <xdr:cNvSpPr/>
      </xdr:nvSpPr>
      <xdr:spPr>
        <a:xfrm>
          <a:off x="8084131" y="9687213"/>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6885713</xdr:colOff>
      <xdr:row>10</xdr:row>
      <xdr:rowOff>3587749</xdr:rowOff>
    </xdr:from>
    <xdr:to>
      <xdr:col>1</xdr:col>
      <xdr:colOff>8531633</xdr:colOff>
      <xdr:row>10</xdr:row>
      <xdr:rowOff>4197349</xdr:rowOff>
    </xdr:to>
    <xdr:sp macro="" textlink="">
      <xdr:nvSpPr>
        <xdr:cNvPr id="258" name="Rectangle 15">
          <a:extLst>
            <a:ext uri="{FF2B5EF4-FFF2-40B4-BE49-F238E27FC236}">
              <a16:creationId xmlns:a16="http://schemas.microsoft.com/office/drawing/2014/main" id="{E9FCD403-18DD-4412-8D44-30424071F19F}"/>
            </a:ext>
          </a:extLst>
        </xdr:cNvPr>
        <xdr:cNvSpPr/>
      </xdr:nvSpPr>
      <xdr:spPr>
        <a:xfrm>
          <a:off x="7647713" y="10584294"/>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4074969</xdr:colOff>
      <xdr:row>10</xdr:row>
      <xdr:rowOff>2742623</xdr:rowOff>
    </xdr:from>
    <xdr:to>
      <xdr:col>1</xdr:col>
      <xdr:colOff>5720889</xdr:colOff>
      <xdr:row>10</xdr:row>
      <xdr:rowOff>3352223</xdr:rowOff>
    </xdr:to>
    <xdr:sp macro="" textlink="">
      <xdr:nvSpPr>
        <xdr:cNvPr id="269" name="Rectangle 27">
          <a:extLst>
            <a:ext uri="{FF2B5EF4-FFF2-40B4-BE49-F238E27FC236}">
              <a16:creationId xmlns:a16="http://schemas.microsoft.com/office/drawing/2014/main" id="{ED450543-C685-4BD9-8865-12C81D203B5C}"/>
            </a:ext>
          </a:extLst>
        </xdr:cNvPr>
        <xdr:cNvSpPr/>
      </xdr:nvSpPr>
      <xdr:spPr>
        <a:xfrm>
          <a:off x="4836969" y="9739168"/>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3690506</xdr:colOff>
      <xdr:row>10</xdr:row>
      <xdr:rowOff>3639706</xdr:rowOff>
    </xdr:from>
    <xdr:to>
      <xdr:col>1</xdr:col>
      <xdr:colOff>5336426</xdr:colOff>
      <xdr:row>10</xdr:row>
      <xdr:rowOff>4249306</xdr:rowOff>
    </xdr:to>
    <xdr:sp macro="" textlink="">
      <xdr:nvSpPr>
        <xdr:cNvPr id="270" name="Rectangle 27">
          <a:extLst>
            <a:ext uri="{FF2B5EF4-FFF2-40B4-BE49-F238E27FC236}">
              <a16:creationId xmlns:a16="http://schemas.microsoft.com/office/drawing/2014/main" id="{8C0972D7-B991-48F5-B274-5F39E84B2E67}"/>
            </a:ext>
          </a:extLst>
        </xdr:cNvPr>
        <xdr:cNvSpPr/>
      </xdr:nvSpPr>
      <xdr:spPr>
        <a:xfrm>
          <a:off x="4452506" y="10636251"/>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6188480</xdr:colOff>
      <xdr:row>10</xdr:row>
      <xdr:rowOff>2164773</xdr:rowOff>
    </xdr:from>
    <xdr:to>
      <xdr:col>1</xdr:col>
      <xdr:colOff>6719455</xdr:colOff>
      <xdr:row>10</xdr:row>
      <xdr:rowOff>2169391</xdr:rowOff>
    </xdr:to>
    <xdr:cxnSp macro="">
      <xdr:nvCxnSpPr>
        <xdr:cNvPr id="271" name="Conector recto 270">
          <a:extLst>
            <a:ext uri="{FF2B5EF4-FFF2-40B4-BE49-F238E27FC236}">
              <a16:creationId xmlns:a16="http://schemas.microsoft.com/office/drawing/2014/main" id="{F66BA80B-9BE2-47E8-B82E-E0B4B252E8E8}"/>
            </a:ext>
          </a:extLst>
        </xdr:cNvPr>
        <xdr:cNvCxnSpPr>
          <a:stCxn id="72" idx="3"/>
        </xdr:cNvCxnSpPr>
      </xdr:nvCxnSpPr>
      <xdr:spPr>
        <a:xfrm flipV="1">
          <a:off x="6950480" y="9161318"/>
          <a:ext cx="530975" cy="4618"/>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6619700</xdr:colOff>
      <xdr:row>10</xdr:row>
      <xdr:rowOff>1188258</xdr:rowOff>
    </xdr:from>
    <xdr:to>
      <xdr:col>1</xdr:col>
      <xdr:colOff>7083136</xdr:colOff>
      <xdr:row>10</xdr:row>
      <xdr:rowOff>1194955</xdr:rowOff>
    </xdr:to>
    <xdr:cxnSp macro="">
      <xdr:nvCxnSpPr>
        <xdr:cNvPr id="272" name="Conector recto 271">
          <a:extLst>
            <a:ext uri="{FF2B5EF4-FFF2-40B4-BE49-F238E27FC236}">
              <a16:creationId xmlns:a16="http://schemas.microsoft.com/office/drawing/2014/main" id="{E6D5BEAF-681D-40B9-8F94-874552CBC8E9}"/>
            </a:ext>
          </a:extLst>
        </xdr:cNvPr>
        <xdr:cNvCxnSpPr>
          <a:stCxn id="73" idx="3"/>
        </xdr:cNvCxnSpPr>
      </xdr:nvCxnSpPr>
      <xdr:spPr>
        <a:xfrm>
          <a:off x="7381700" y="8184803"/>
          <a:ext cx="463436" cy="6697"/>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7085561</xdr:colOff>
      <xdr:row>10</xdr:row>
      <xdr:rowOff>449580</xdr:rowOff>
    </xdr:from>
    <xdr:to>
      <xdr:col>1</xdr:col>
      <xdr:colOff>7394864</xdr:colOff>
      <xdr:row>10</xdr:row>
      <xdr:rowOff>450273</xdr:rowOff>
    </xdr:to>
    <xdr:cxnSp macro="">
      <xdr:nvCxnSpPr>
        <xdr:cNvPr id="273" name="Conector recto 272">
          <a:extLst>
            <a:ext uri="{FF2B5EF4-FFF2-40B4-BE49-F238E27FC236}">
              <a16:creationId xmlns:a16="http://schemas.microsoft.com/office/drawing/2014/main" id="{931DFC54-4CC9-4EDE-9870-A906CA1D97D6}"/>
            </a:ext>
          </a:extLst>
        </xdr:cNvPr>
        <xdr:cNvCxnSpPr>
          <a:stCxn id="74" idx="3"/>
        </xdr:cNvCxnSpPr>
      </xdr:nvCxnSpPr>
      <xdr:spPr>
        <a:xfrm>
          <a:off x="7847561" y="7446125"/>
          <a:ext cx="309303" cy="693"/>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5720889</xdr:colOff>
      <xdr:row>10</xdr:row>
      <xdr:rowOff>3047423</xdr:rowOff>
    </xdr:from>
    <xdr:to>
      <xdr:col>1</xdr:col>
      <xdr:colOff>6373091</xdr:colOff>
      <xdr:row>10</xdr:row>
      <xdr:rowOff>3048000</xdr:rowOff>
    </xdr:to>
    <xdr:cxnSp macro="">
      <xdr:nvCxnSpPr>
        <xdr:cNvPr id="275" name="Conector recto 274">
          <a:extLst>
            <a:ext uri="{FF2B5EF4-FFF2-40B4-BE49-F238E27FC236}">
              <a16:creationId xmlns:a16="http://schemas.microsoft.com/office/drawing/2014/main" id="{615CCF6C-2EEB-48B1-B8B2-1EB583976473}"/>
            </a:ext>
          </a:extLst>
        </xdr:cNvPr>
        <xdr:cNvCxnSpPr>
          <a:stCxn id="269" idx="3"/>
        </xdr:cNvCxnSpPr>
      </xdr:nvCxnSpPr>
      <xdr:spPr>
        <a:xfrm>
          <a:off x="6482889" y="10043968"/>
          <a:ext cx="652202" cy="577"/>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7933461</xdr:colOff>
      <xdr:row>9</xdr:row>
      <xdr:rowOff>3115598</xdr:rowOff>
    </xdr:from>
    <xdr:to>
      <xdr:col>1</xdr:col>
      <xdr:colOff>9579381</xdr:colOff>
      <xdr:row>9</xdr:row>
      <xdr:rowOff>3725198</xdr:rowOff>
    </xdr:to>
    <xdr:sp macro="" textlink="">
      <xdr:nvSpPr>
        <xdr:cNvPr id="298" name="Rectangle 13">
          <a:extLst>
            <a:ext uri="{FF2B5EF4-FFF2-40B4-BE49-F238E27FC236}">
              <a16:creationId xmlns:a16="http://schemas.microsoft.com/office/drawing/2014/main" id="{6831F719-E95A-48C7-9656-24F0FC19C22D}"/>
            </a:ext>
          </a:extLst>
        </xdr:cNvPr>
        <xdr:cNvSpPr/>
      </xdr:nvSpPr>
      <xdr:spPr>
        <a:xfrm>
          <a:off x="8695461" y="5453553"/>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8282424</xdr:colOff>
      <xdr:row>9</xdr:row>
      <xdr:rowOff>3941733</xdr:rowOff>
    </xdr:from>
    <xdr:to>
      <xdr:col>1</xdr:col>
      <xdr:colOff>9928344</xdr:colOff>
      <xdr:row>9</xdr:row>
      <xdr:rowOff>4551333</xdr:rowOff>
    </xdr:to>
    <xdr:sp macro="" textlink="">
      <xdr:nvSpPr>
        <xdr:cNvPr id="299" name="Rectangle 14">
          <a:extLst>
            <a:ext uri="{FF2B5EF4-FFF2-40B4-BE49-F238E27FC236}">
              <a16:creationId xmlns:a16="http://schemas.microsoft.com/office/drawing/2014/main" id="{739F4DAA-6CE5-494F-A6D5-C6DBC1BC79E3}"/>
            </a:ext>
          </a:extLst>
        </xdr:cNvPr>
        <xdr:cNvSpPr/>
      </xdr:nvSpPr>
      <xdr:spPr>
        <a:xfrm>
          <a:off x="9044424" y="6279688"/>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5002358</xdr:colOff>
      <xdr:row>9</xdr:row>
      <xdr:rowOff>3172748</xdr:rowOff>
    </xdr:from>
    <xdr:to>
      <xdr:col>1</xdr:col>
      <xdr:colOff>6648278</xdr:colOff>
      <xdr:row>9</xdr:row>
      <xdr:rowOff>3782348</xdr:rowOff>
    </xdr:to>
    <xdr:sp macro="" textlink="">
      <xdr:nvSpPr>
        <xdr:cNvPr id="300" name="Rectangle 25">
          <a:extLst>
            <a:ext uri="{FF2B5EF4-FFF2-40B4-BE49-F238E27FC236}">
              <a16:creationId xmlns:a16="http://schemas.microsoft.com/office/drawing/2014/main" id="{CF3C3B65-1001-446B-9A7D-DF8F7DDC192F}"/>
            </a:ext>
          </a:extLst>
        </xdr:cNvPr>
        <xdr:cNvSpPr/>
      </xdr:nvSpPr>
      <xdr:spPr>
        <a:xfrm>
          <a:off x="5764358" y="5510703"/>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5545283</xdr:colOff>
      <xdr:row>9</xdr:row>
      <xdr:rowOff>3941733</xdr:rowOff>
    </xdr:from>
    <xdr:to>
      <xdr:col>1</xdr:col>
      <xdr:colOff>7191203</xdr:colOff>
      <xdr:row>9</xdr:row>
      <xdr:rowOff>4551333</xdr:rowOff>
    </xdr:to>
    <xdr:sp macro="" textlink="">
      <xdr:nvSpPr>
        <xdr:cNvPr id="301" name="Rectangle 26">
          <a:extLst>
            <a:ext uri="{FF2B5EF4-FFF2-40B4-BE49-F238E27FC236}">
              <a16:creationId xmlns:a16="http://schemas.microsoft.com/office/drawing/2014/main" id="{59F69FA7-24BD-4CE1-B630-A8D4F89CDC1C}"/>
            </a:ext>
          </a:extLst>
        </xdr:cNvPr>
        <xdr:cNvSpPr/>
      </xdr:nvSpPr>
      <xdr:spPr>
        <a:xfrm>
          <a:off x="6307283" y="6279688"/>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9928344</xdr:colOff>
      <xdr:row>9</xdr:row>
      <xdr:rowOff>4242088</xdr:rowOff>
    </xdr:from>
    <xdr:to>
      <xdr:col>1</xdr:col>
      <xdr:colOff>10235049</xdr:colOff>
      <xdr:row>9</xdr:row>
      <xdr:rowOff>4246533</xdr:rowOff>
    </xdr:to>
    <xdr:cxnSp macro="">
      <xdr:nvCxnSpPr>
        <xdr:cNvPr id="302" name="Conector recto 301">
          <a:extLst>
            <a:ext uri="{FF2B5EF4-FFF2-40B4-BE49-F238E27FC236}">
              <a16:creationId xmlns:a16="http://schemas.microsoft.com/office/drawing/2014/main" id="{33025F0A-1338-46A7-9D15-03512E5861CA}"/>
            </a:ext>
          </a:extLst>
        </xdr:cNvPr>
        <xdr:cNvCxnSpPr>
          <a:stCxn id="299" idx="3"/>
        </xdr:cNvCxnSpPr>
      </xdr:nvCxnSpPr>
      <xdr:spPr>
        <a:xfrm flipV="1">
          <a:off x="10690344" y="6580043"/>
          <a:ext cx="306705" cy="4445"/>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9579381</xdr:colOff>
      <xdr:row>9</xdr:row>
      <xdr:rowOff>3420398</xdr:rowOff>
    </xdr:from>
    <xdr:to>
      <xdr:col>1</xdr:col>
      <xdr:colOff>9943236</xdr:colOff>
      <xdr:row>9</xdr:row>
      <xdr:rowOff>3422938</xdr:rowOff>
    </xdr:to>
    <xdr:cxnSp macro="">
      <xdr:nvCxnSpPr>
        <xdr:cNvPr id="303" name="Conector recto 302">
          <a:extLst>
            <a:ext uri="{FF2B5EF4-FFF2-40B4-BE49-F238E27FC236}">
              <a16:creationId xmlns:a16="http://schemas.microsoft.com/office/drawing/2014/main" id="{A6FE875D-CD07-4BE1-8EE8-51AE4BD30D39}"/>
            </a:ext>
          </a:extLst>
        </xdr:cNvPr>
        <xdr:cNvCxnSpPr>
          <a:stCxn id="298" idx="3"/>
        </xdr:cNvCxnSpPr>
      </xdr:nvCxnSpPr>
      <xdr:spPr>
        <a:xfrm>
          <a:off x="10341381" y="5758353"/>
          <a:ext cx="363855" cy="2540"/>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7191203</xdr:colOff>
      <xdr:row>9</xdr:row>
      <xdr:rowOff>4242089</xdr:rowOff>
    </xdr:from>
    <xdr:to>
      <xdr:col>1</xdr:col>
      <xdr:colOff>7507433</xdr:colOff>
      <xdr:row>9</xdr:row>
      <xdr:rowOff>4246533</xdr:rowOff>
    </xdr:to>
    <xdr:cxnSp macro="">
      <xdr:nvCxnSpPr>
        <xdr:cNvPr id="304" name="Conector recto 303">
          <a:extLst>
            <a:ext uri="{FF2B5EF4-FFF2-40B4-BE49-F238E27FC236}">
              <a16:creationId xmlns:a16="http://schemas.microsoft.com/office/drawing/2014/main" id="{9BDA956C-77F1-4A4F-9E9E-8D43501DE517}"/>
            </a:ext>
          </a:extLst>
        </xdr:cNvPr>
        <xdr:cNvCxnSpPr>
          <a:stCxn id="301" idx="3"/>
        </xdr:cNvCxnSpPr>
      </xdr:nvCxnSpPr>
      <xdr:spPr>
        <a:xfrm flipV="1">
          <a:off x="7953203" y="6580044"/>
          <a:ext cx="316230" cy="4444"/>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6648278</xdr:colOff>
      <xdr:row>9</xdr:row>
      <xdr:rowOff>3470563</xdr:rowOff>
    </xdr:from>
    <xdr:to>
      <xdr:col>1</xdr:col>
      <xdr:colOff>7078808</xdr:colOff>
      <xdr:row>9</xdr:row>
      <xdr:rowOff>3477548</xdr:rowOff>
    </xdr:to>
    <xdr:cxnSp macro="">
      <xdr:nvCxnSpPr>
        <xdr:cNvPr id="305" name="Conector recto 304">
          <a:extLst>
            <a:ext uri="{FF2B5EF4-FFF2-40B4-BE49-F238E27FC236}">
              <a16:creationId xmlns:a16="http://schemas.microsoft.com/office/drawing/2014/main" id="{E9ED71AC-BCD7-47B1-B483-2244FA2B1656}"/>
            </a:ext>
          </a:extLst>
        </xdr:cNvPr>
        <xdr:cNvCxnSpPr>
          <a:stCxn id="300" idx="3"/>
        </xdr:cNvCxnSpPr>
      </xdr:nvCxnSpPr>
      <xdr:spPr>
        <a:xfrm flipV="1">
          <a:off x="7410278" y="5808518"/>
          <a:ext cx="430530" cy="6985"/>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1645229</xdr:colOff>
      <xdr:row>9</xdr:row>
      <xdr:rowOff>3226378</xdr:rowOff>
    </xdr:from>
    <xdr:to>
      <xdr:col>1</xdr:col>
      <xdr:colOff>3291149</xdr:colOff>
      <xdr:row>9</xdr:row>
      <xdr:rowOff>3835978</xdr:rowOff>
    </xdr:to>
    <xdr:sp macro="" textlink="">
      <xdr:nvSpPr>
        <xdr:cNvPr id="308" name="Rectangle 25">
          <a:extLst>
            <a:ext uri="{FF2B5EF4-FFF2-40B4-BE49-F238E27FC236}">
              <a16:creationId xmlns:a16="http://schemas.microsoft.com/office/drawing/2014/main" id="{3B792702-7484-4531-81A4-6BA56B38711F}"/>
            </a:ext>
          </a:extLst>
        </xdr:cNvPr>
        <xdr:cNvSpPr/>
      </xdr:nvSpPr>
      <xdr:spPr>
        <a:xfrm>
          <a:off x="2407229" y="5564333"/>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2188154</xdr:colOff>
      <xdr:row>9</xdr:row>
      <xdr:rowOff>3995363</xdr:rowOff>
    </xdr:from>
    <xdr:to>
      <xdr:col>1</xdr:col>
      <xdr:colOff>3834074</xdr:colOff>
      <xdr:row>9</xdr:row>
      <xdr:rowOff>4604963</xdr:rowOff>
    </xdr:to>
    <xdr:sp macro="" textlink="">
      <xdr:nvSpPr>
        <xdr:cNvPr id="309" name="Rectangle 26">
          <a:extLst>
            <a:ext uri="{FF2B5EF4-FFF2-40B4-BE49-F238E27FC236}">
              <a16:creationId xmlns:a16="http://schemas.microsoft.com/office/drawing/2014/main" id="{47B681BF-9EEA-4B02-AE3D-5AE8F2AD4AB8}"/>
            </a:ext>
          </a:extLst>
        </xdr:cNvPr>
        <xdr:cNvSpPr/>
      </xdr:nvSpPr>
      <xdr:spPr>
        <a:xfrm>
          <a:off x="2950154" y="6333318"/>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3834074</xdr:colOff>
      <xdr:row>9</xdr:row>
      <xdr:rowOff>4295719</xdr:rowOff>
    </xdr:from>
    <xdr:to>
      <xdr:col>1</xdr:col>
      <xdr:colOff>4150304</xdr:colOff>
      <xdr:row>9</xdr:row>
      <xdr:rowOff>4300163</xdr:rowOff>
    </xdr:to>
    <xdr:cxnSp macro="">
      <xdr:nvCxnSpPr>
        <xdr:cNvPr id="312" name="Conector recto 311">
          <a:extLst>
            <a:ext uri="{FF2B5EF4-FFF2-40B4-BE49-F238E27FC236}">
              <a16:creationId xmlns:a16="http://schemas.microsoft.com/office/drawing/2014/main" id="{5F2C0C27-B41C-46A7-A1CA-74D5BC320DE2}"/>
            </a:ext>
          </a:extLst>
        </xdr:cNvPr>
        <xdr:cNvCxnSpPr>
          <a:stCxn id="309" idx="3"/>
        </xdr:cNvCxnSpPr>
      </xdr:nvCxnSpPr>
      <xdr:spPr>
        <a:xfrm flipV="1">
          <a:off x="4596074" y="6633674"/>
          <a:ext cx="316230" cy="4444"/>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3291149</xdr:colOff>
      <xdr:row>9</xdr:row>
      <xdr:rowOff>3531178</xdr:rowOff>
    </xdr:from>
    <xdr:to>
      <xdr:col>1</xdr:col>
      <xdr:colOff>3740727</xdr:colOff>
      <xdr:row>9</xdr:row>
      <xdr:rowOff>3532909</xdr:rowOff>
    </xdr:to>
    <xdr:cxnSp macro="">
      <xdr:nvCxnSpPr>
        <xdr:cNvPr id="313" name="Conector recto 312">
          <a:extLst>
            <a:ext uri="{FF2B5EF4-FFF2-40B4-BE49-F238E27FC236}">
              <a16:creationId xmlns:a16="http://schemas.microsoft.com/office/drawing/2014/main" id="{130B3BB9-C32D-4BB6-BE47-921C6FF8E809}"/>
            </a:ext>
          </a:extLst>
        </xdr:cNvPr>
        <xdr:cNvCxnSpPr>
          <a:stCxn id="308" idx="3"/>
        </xdr:cNvCxnSpPr>
      </xdr:nvCxnSpPr>
      <xdr:spPr>
        <a:xfrm>
          <a:off x="4053149" y="5869133"/>
          <a:ext cx="449578" cy="1731"/>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257175</xdr:colOff>
      <xdr:row>10</xdr:row>
      <xdr:rowOff>152399</xdr:rowOff>
    </xdr:from>
    <xdr:to>
      <xdr:col>1</xdr:col>
      <xdr:colOff>1447800</xdr:colOff>
      <xdr:row>10</xdr:row>
      <xdr:rowOff>1285874</xdr:rowOff>
    </xdr:to>
    <xdr:sp macro="" textlink="">
      <xdr:nvSpPr>
        <xdr:cNvPr id="37" name="Elipse 36">
          <a:extLst>
            <a:ext uri="{FF2B5EF4-FFF2-40B4-BE49-F238E27FC236}">
              <a16:creationId xmlns:a16="http://schemas.microsoft.com/office/drawing/2014/main" id="{9321B3E1-B821-4D4B-A7CF-B645FDAC6139}"/>
            </a:ext>
          </a:extLst>
        </xdr:cNvPr>
        <xdr:cNvSpPr/>
      </xdr:nvSpPr>
      <xdr:spPr>
        <a:xfrm>
          <a:off x="495300" y="6981824"/>
          <a:ext cx="1190625" cy="1133475"/>
        </a:xfrm>
        <a:prstGeom prst="ellipse">
          <a:avLst/>
        </a:prstGeom>
        <a:solidFill>
          <a:srgbClr val="FF0000"/>
        </a:solidFill>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lang="es-CO" sz="1400" b="1">
              <a:latin typeface="Rockwell" panose="02060603020205020403" pitchFamily="18" charset="0"/>
            </a:rPr>
            <a:t>1.</a:t>
          </a:r>
          <a:r>
            <a:rPr lang="es-CO" sz="1400" b="1" baseline="0">
              <a:latin typeface="Rockwell" panose="02060603020205020403" pitchFamily="18" charset="0"/>
            </a:rPr>
            <a:t> ¿Por Qué?</a:t>
          </a:r>
          <a:endParaRPr lang="es-CO" sz="1400" b="1">
            <a:latin typeface="Rockwell" panose="02060603020205020403" pitchFamily="18" charset="0"/>
          </a:endParaRPr>
        </a:p>
      </xdr:txBody>
    </xdr:sp>
    <xdr:clientData/>
  </xdr:twoCellAnchor>
  <xdr:twoCellAnchor>
    <xdr:from>
      <xdr:col>2</xdr:col>
      <xdr:colOff>9658350</xdr:colOff>
      <xdr:row>10</xdr:row>
      <xdr:rowOff>114299</xdr:rowOff>
    </xdr:from>
    <xdr:to>
      <xdr:col>2</xdr:col>
      <xdr:colOff>10791825</xdr:colOff>
      <xdr:row>10</xdr:row>
      <xdr:rowOff>1247774</xdr:rowOff>
    </xdr:to>
    <xdr:sp macro="" textlink="">
      <xdr:nvSpPr>
        <xdr:cNvPr id="38" name="Elipse 37">
          <a:extLst>
            <a:ext uri="{FF2B5EF4-FFF2-40B4-BE49-F238E27FC236}">
              <a16:creationId xmlns:a16="http://schemas.microsoft.com/office/drawing/2014/main" id="{4920874F-0609-4078-A988-04351003B344}"/>
            </a:ext>
          </a:extLst>
        </xdr:cNvPr>
        <xdr:cNvSpPr/>
      </xdr:nvSpPr>
      <xdr:spPr>
        <a:xfrm>
          <a:off x="12172950" y="4905374"/>
          <a:ext cx="1133475" cy="1133475"/>
        </a:xfrm>
        <a:prstGeom prst="ellipse">
          <a:avLst/>
        </a:prstGeom>
        <a:solidFill>
          <a:srgbClr val="CC66FF"/>
        </a:solidFill>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s-CO" sz="1400" b="1">
              <a:solidFill>
                <a:schemeClr val="lt1"/>
              </a:solidFill>
              <a:effectLst/>
              <a:latin typeface="Rockwell" panose="02060603020205020403" pitchFamily="18" charset="0"/>
              <a:ea typeface="+mn-ea"/>
              <a:cs typeface="+mn-cs"/>
            </a:rPr>
            <a:t>5.</a:t>
          </a:r>
          <a:r>
            <a:rPr lang="es-CO" sz="1400" b="1" baseline="0">
              <a:solidFill>
                <a:schemeClr val="lt1"/>
              </a:solidFill>
              <a:effectLst/>
              <a:latin typeface="Rockwell" panose="02060603020205020403" pitchFamily="18" charset="0"/>
              <a:ea typeface="+mn-ea"/>
              <a:cs typeface="+mn-cs"/>
            </a:rPr>
            <a:t> ¿Por Qué?</a:t>
          </a:r>
          <a:endParaRPr lang="es-CO" sz="1400">
            <a:effectLst/>
            <a:latin typeface="Rockwell" panose="02060603020205020403" pitchFamily="18" charset="0"/>
          </a:endParaRPr>
        </a:p>
        <a:p>
          <a:pPr algn="ctr"/>
          <a:endParaRPr lang="es-CO" sz="1400">
            <a:latin typeface="Rockwell" panose="02060603020205020403" pitchFamily="18" charset="0"/>
          </a:endParaRPr>
        </a:p>
      </xdr:txBody>
    </xdr:sp>
    <xdr:clientData/>
  </xdr:twoCellAnchor>
  <xdr:twoCellAnchor>
    <xdr:from>
      <xdr:col>2</xdr:col>
      <xdr:colOff>6705600</xdr:colOff>
      <xdr:row>10</xdr:row>
      <xdr:rowOff>761999</xdr:rowOff>
    </xdr:from>
    <xdr:to>
      <xdr:col>2</xdr:col>
      <xdr:colOff>7858125</xdr:colOff>
      <xdr:row>10</xdr:row>
      <xdr:rowOff>1952624</xdr:rowOff>
    </xdr:to>
    <xdr:sp macro="" textlink="">
      <xdr:nvSpPr>
        <xdr:cNvPr id="39" name="Elipse 38">
          <a:extLst>
            <a:ext uri="{FF2B5EF4-FFF2-40B4-BE49-F238E27FC236}">
              <a16:creationId xmlns:a16="http://schemas.microsoft.com/office/drawing/2014/main" id="{EEC0E168-0268-4001-834A-CC5681E36930}"/>
            </a:ext>
          </a:extLst>
        </xdr:cNvPr>
        <xdr:cNvSpPr/>
      </xdr:nvSpPr>
      <xdr:spPr>
        <a:xfrm>
          <a:off x="9220200" y="5553074"/>
          <a:ext cx="1152525" cy="1190625"/>
        </a:xfrm>
        <a:prstGeom prst="ellipse">
          <a:avLst/>
        </a:prstGeom>
        <a:solidFill>
          <a:srgbClr val="92D050"/>
        </a:solidFill>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s-CO" sz="1400" b="1">
              <a:solidFill>
                <a:schemeClr val="accent6">
                  <a:lumMod val="75000"/>
                </a:schemeClr>
              </a:solidFill>
              <a:effectLst/>
              <a:latin typeface="Rockwell" panose="02060603020205020403" pitchFamily="18" charset="0"/>
              <a:ea typeface="+mn-ea"/>
              <a:cs typeface="+mn-cs"/>
            </a:rPr>
            <a:t>4.</a:t>
          </a:r>
          <a:r>
            <a:rPr lang="es-CO" sz="1400" b="1" baseline="0">
              <a:solidFill>
                <a:schemeClr val="accent6">
                  <a:lumMod val="75000"/>
                </a:schemeClr>
              </a:solidFill>
              <a:effectLst/>
              <a:latin typeface="Rockwell" panose="02060603020205020403" pitchFamily="18" charset="0"/>
              <a:ea typeface="+mn-ea"/>
              <a:cs typeface="+mn-cs"/>
            </a:rPr>
            <a:t> ¿Por Qué?</a:t>
          </a:r>
          <a:endParaRPr lang="es-CO" sz="1400">
            <a:solidFill>
              <a:schemeClr val="accent6">
                <a:lumMod val="75000"/>
              </a:schemeClr>
            </a:solidFill>
            <a:effectLst/>
            <a:latin typeface="Rockwell" panose="02060603020205020403" pitchFamily="18" charset="0"/>
          </a:endParaRPr>
        </a:p>
      </xdr:txBody>
    </xdr:sp>
    <xdr:clientData/>
  </xdr:twoCellAnchor>
  <xdr:twoCellAnchor>
    <xdr:from>
      <xdr:col>2</xdr:col>
      <xdr:colOff>3514726</xdr:colOff>
      <xdr:row>10</xdr:row>
      <xdr:rowOff>228599</xdr:rowOff>
    </xdr:from>
    <xdr:to>
      <xdr:col>2</xdr:col>
      <xdr:colOff>4705350</xdr:colOff>
      <xdr:row>10</xdr:row>
      <xdr:rowOff>1343024</xdr:rowOff>
    </xdr:to>
    <xdr:sp macro="" textlink="">
      <xdr:nvSpPr>
        <xdr:cNvPr id="40" name="Elipse 39">
          <a:extLst>
            <a:ext uri="{FF2B5EF4-FFF2-40B4-BE49-F238E27FC236}">
              <a16:creationId xmlns:a16="http://schemas.microsoft.com/office/drawing/2014/main" id="{69CF60BB-297D-48D2-BCE4-B57F584E435E}"/>
            </a:ext>
          </a:extLst>
        </xdr:cNvPr>
        <xdr:cNvSpPr/>
      </xdr:nvSpPr>
      <xdr:spPr>
        <a:xfrm>
          <a:off x="6029326" y="5019674"/>
          <a:ext cx="1190624" cy="1114425"/>
        </a:xfrm>
        <a:prstGeom prst="ellipse">
          <a:avLst/>
        </a:prstGeom>
        <a:solidFill>
          <a:srgbClr val="00B0F0"/>
        </a:solidFill>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lang="es-CO" sz="1400" b="1">
              <a:solidFill>
                <a:schemeClr val="lt1"/>
              </a:solidFill>
              <a:effectLst/>
              <a:latin typeface="Rockwell" panose="02060603020205020403" pitchFamily="18" charset="0"/>
              <a:ea typeface="+mn-ea"/>
              <a:cs typeface="+mn-cs"/>
            </a:rPr>
            <a:t>3.</a:t>
          </a:r>
          <a:r>
            <a:rPr lang="es-CO" sz="1400" b="1" baseline="0">
              <a:solidFill>
                <a:schemeClr val="lt1"/>
              </a:solidFill>
              <a:effectLst/>
              <a:latin typeface="Rockwell" panose="02060603020205020403" pitchFamily="18" charset="0"/>
              <a:ea typeface="+mn-ea"/>
              <a:cs typeface="+mn-cs"/>
            </a:rPr>
            <a:t> ¿Por Qué?</a:t>
          </a:r>
          <a:endParaRPr lang="es-CO" sz="1400">
            <a:latin typeface="Rockwell" panose="02060603020205020403" pitchFamily="18" charset="0"/>
          </a:endParaRPr>
        </a:p>
      </xdr:txBody>
    </xdr:sp>
    <xdr:clientData/>
  </xdr:twoCellAnchor>
  <xdr:twoCellAnchor>
    <xdr:from>
      <xdr:col>2</xdr:col>
      <xdr:colOff>666751</xdr:colOff>
      <xdr:row>10</xdr:row>
      <xdr:rowOff>742950</xdr:rowOff>
    </xdr:from>
    <xdr:to>
      <xdr:col>2</xdr:col>
      <xdr:colOff>1819275</xdr:colOff>
      <xdr:row>10</xdr:row>
      <xdr:rowOff>1962150</xdr:rowOff>
    </xdr:to>
    <xdr:sp macro="" textlink="">
      <xdr:nvSpPr>
        <xdr:cNvPr id="41" name="Elipse 40">
          <a:extLst>
            <a:ext uri="{FF2B5EF4-FFF2-40B4-BE49-F238E27FC236}">
              <a16:creationId xmlns:a16="http://schemas.microsoft.com/office/drawing/2014/main" id="{BE9B8276-7334-417E-9E53-FE2EF4387C33}"/>
            </a:ext>
          </a:extLst>
        </xdr:cNvPr>
        <xdr:cNvSpPr/>
      </xdr:nvSpPr>
      <xdr:spPr>
        <a:xfrm>
          <a:off x="3181351" y="5534025"/>
          <a:ext cx="1152524" cy="1219200"/>
        </a:xfrm>
        <a:prstGeom prst="ellipse">
          <a:avLst/>
        </a:prstGeom>
        <a:solidFill>
          <a:srgbClr val="FFC000"/>
        </a:solidFill>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lang="es-CO" sz="1400" b="1">
              <a:solidFill>
                <a:schemeClr val="accent4">
                  <a:lumMod val="50000"/>
                </a:schemeClr>
              </a:solidFill>
              <a:effectLst/>
              <a:latin typeface="Rockwell" panose="02060603020205020403" pitchFamily="18" charset="0"/>
              <a:ea typeface="+mn-ea"/>
              <a:cs typeface="+mn-cs"/>
            </a:rPr>
            <a:t>2.</a:t>
          </a:r>
          <a:r>
            <a:rPr lang="es-CO" sz="1400" b="1" baseline="0">
              <a:solidFill>
                <a:schemeClr val="accent4">
                  <a:lumMod val="50000"/>
                </a:schemeClr>
              </a:solidFill>
              <a:effectLst/>
              <a:latin typeface="Rockwell" panose="02060603020205020403" pitchFamily="18" charset="0"/>
              <a:ea typeface="+mn-ea"/>
              <a:cs typeface="+mn-cs"/>
            </a:rPr>
            <a:t> ¿Por Qué?</a:t>
          </a:r>
          <a:endParaRPr lang="es-CO" sz="1400">
            <a:solidFill>
              <a:schemeClr val="accent4">
                <a:lumMod val="50000"/>
              </a:schemeClr>
            </a:solidFill>
            <a:latin typeface="Rockwell" panose="02060603020205020403" pitchFamily="18" charset="0"/>
          </a:endParaRPr>
        </a:p>
      </xdr:txBody>
    </xdr:sp>
    <xdr:clientData/>
  </xdr:twoCellAnchor>
  <xdr:twoCellAnchor>
    <xdr:from>
      <xdr:col>2</xdr:col>
      <xdr:colOff>9315451</xdr:colOff>
      <xdr:row>10</xdr:row>
      <xdr:rowOff>1857374</xdr:rowOff>
    </xdr:from>
    <xdr:to>
      <xdr:col>2</xdr:col>
      <xdr:colOff>11163301</xdr:colOff>
      <xdr:row>10</xdr:row>
      <xdr:rowOff>4838700</xdr:rowOff>
    </xdr:to>
    <xdr:sp macro="" textlink="">
      <xdr:nvSpPr>
        <xdr:cNvPr id="42" name="Rectángulo: esquina doblada 41">
          <a:extLst>
            <a:ext uri="{FF2B5EF4-FFF2-40B4-BE49-F238E27FC236}">
              <a16:creationId xmlns:a16="http://schemas.microsoft.com/office/drawing/2014/main" id="{3BEE8AB7-FACC-4219-AD88-8BC0C7FE59D7}"/>
            </a:ext>
          </a:extLst>
        </xdr:cNvPr>
        <xdr:cNvSpPr/>
      </xdr:nvSpPr>
      <xdr:spPr>
        <a:xfrm>
          <a:off x="11830051" y="6648449"/>
          <a:ext cx="1847850" cy="2981326"/>
        </a:xfrm>
        <a:prstGeom prst="foldedCorner">
          <a:avLst/>
        </a:prstGeom>
        <a:ln/>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l"/>
          <a:endParaRPr lang="es-CO" sz="1100"/>
        </a:p>
      </xdr:txBody>
    </xdr:sp>
    <xdr:clientData/>
  </xdr:twoCellAnchor>
  <xdr:twoCellAnchor>
    <xdr:from>
      <xdr:col>1</xdr:col>
      <xdr:colOff>611719</xdr:colOff>
      <xdr:row>10</xdr:row>
      <xdr:rowOff>1403553</xdr:rowOff>
    </xdr:from>
    <xdr:to>
      <xdr:col>1</xdr:col>
      <xdr:colOff>1129504</xdr:colOff>
      <xdr:row>10</xdr:row>
      <xdr:rowOff>1791089</xdr:rowOff>
    </xdr:to>
    <xdr:sp macro="" textlink="">
      <xdr:nvSpPr>
        <xdr:cNvPr id="47" name="Flecha: a la derecha 46">
          <a:extLst>
            <a:ext uri="{FF2B5EF4-FFF2-40B4-BE49-F238E27FC236}">
              <a16:creationId xmlns:a16="http://schemas.microsoft.com/office/drawing/2014/main" id="{DEDE1BE0-7903-4D90-B307-05ACB610C990}"/>
            </a:ext>
          </a:extLst>
        </xdr:cNvPr>
        <xdr:cNvSpPr/>
      </xdr:nvSpPr>
      <xdr:spPr>
        <a:xfrm rot="5400000">
          <a:off x="791144" y="6129503"/>
          <a:ext cx="387536" cy="517785"/>
        </a:xfrm>
        <a:prstGeom prst="rightArrow">
          <a:avLst>
            <a:gd name="adj1" fmla="val 24246"/>
            <a:gd name="adj2" fmla="val 49998"/>
          </a:avLst>
        </a:prstGeom>
        <a:solidFill>
          <a:schemeClr val="accent6">
            <a:lumMod val="75000"/>
          </a:schemeClr>
        </a:solidFill>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1</xdr:col>
      <xdr:colOff>2019300</xdr:colOff>
      <xdr:row>10</xdr:row>
      <xdr:rowOff>742951</xdr:rowOff>
    </xdr:from>
    <xdr:to>
      <xdr:col>2</xdr:col>
      <xdr:colOff>266700</xdr:colOff>
      <xdr:row>10</xdr:row>
      <xdr:rowOff>1343026</xdr:rowOff>
    </xdr:to>
    <xdr:sp macro="" textlink="">
      <xdr:nvSpPr>
        <xdr:cNvPr id="54" name="Flecha: a la derecha con muesca 53">
          <a:extLst>
            <a:ext uri="{FF2B5EF4-FFF2-40B4-BE49-F238E27FC236}">
              <a16:creationId xmlns:a16="http://schemas.microsoft.com/office/drawing/2014/main" id="{F6ED5A61-79F9-4ADF-A835-3E6C85ED7831}"/>
            </a:ext>
          </a:extLst>
        </xdr:cNvPr>
        <xdr:cNvSpPr/>
      </xdr:nvSpPr>
      <xdr:spPr>
        <a:xfrm rot="984971">
          <a:off x="2133600" y="5534026"/>
          <a:ext cx="647700" cy="600075"/>
        </a:xfrm>
        <a:prstGeom prst="notchedRightArrow">
          <a:avLst/>
        </a:prstGeom>
        <a:ln>
          <a:noFill/>
        </a:ln>
        <a:effectLst>
          <a:outerShdw blurRad="149987" dist="250190" dir="8460000" algn="ctr">
            <a:srgbClr val="000000">
              <a:alpha val="28000"/>
            </a:srgbClr>
          </a:outerShdw>
        </a:effectLst>
        <a:scene3d>
          <a:camera prst="orthographicFront">
            <a:rot lat="0" lon="0" rev="0"/>
          </a:camera>
          <a:lightRig rig="contrasting" dir="t">
            <a:rot lat="0" lon="0" rev="1500000"/>
          </a:lightRig>
        </a:scene3d>
        <a:sp3d prstMaterial="metal">
          <a:bevelT w="88900" h="889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2</xdr:col>
      <xdr:colOff>5410198</xdr:colOff>
      <xdr:row>10</xdr:row>
      <xdr:rowOff>714375</xdr:rowOff>
    </xdr:from>
    <xdr:to>
      <xdr:col>2</xdr:col>
      <xdr:colOff>6057898</xdr:colOff>
      <xdr:row>10</xdr:row>
      <xdr:rowOff>1314450</xdr:rowOff>
    </xdr:to>
    <xdr:sp macro="" textlink="">
      <xdr:nvSpPr>
        <xdr:cNvPr id="56" name="Flecha: a la derecha con muesca 55">
          <a:extLst>
            <a:ext uri="{FF2B5EF4-FFF2-40B4-BE49-F238E27FC236}">
              <a16:creationId xmlns:a16="http://schemas.microsoft.com/office/drawing/2014/main" id="{82EDB67C-4898-4EF2-88E3-3CC4C9E70697}"/>
            </a:ext>
          </a:extLst>
        </xdr:cNvPr>
        <xdr:cNvSpPr/>
      </xdr:nvSpPr>
      <xdr:spPr>
        <a:xfrm rot="1469604">
          <a:off x="7924798" y="5505450"/>
          <a:ext cx="647700" cy="600075"/>
        </a:xfrm>
        <a:prstGeom prst="notchedRightArrow">
          <a:avLst/>
        </a:prstGeom>
        <a:ln>
          <a:noFill/>
        </a:ln>
        <a:effectLst>
          <a:outerShdw blurRad="149987" dist="250190" dir="8460000" algn="ctr">
            <a:srgbClr val="000000">
              <a:alpha val="28000"/>
            </a:srgbClr>
          </a:outerShdw>
        </a:effectLst>
        <a:scene3d>
          <a:camera prst="orthographicFront">
            <a:rot lat="0" lon="0" rev="0"/>
          </a:camera>
          <a:lightRig rig="contrasting" dir="t">
            <a:rot lat="0" lon="0" rev="1500000"/>
          </a:lightRig>
        </a:scene3d>
        <a:sp3d prstMaterial="metal">
          <a:bevelT w="88900" h="889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2</xdr:col>
      <xdr:colOff>2362198</xdr:colOff>
      <xdr:row>10</xdr:row>
      <xdr:rowOff>800099</xdr:rowOff>
    </xdr:from>
    <xdr:to>
      <xdr:col>2</xdr:col>
      <xdr:colOff>3009898</xdr:colOff>
      <xdr:row>10</xdr:row>
      <xdr:rowOff>1400174</xdr:rowOff>
    </xdr:to>
    <xdr:sp macro="" textlink="">
      <xdr:nvSpPr>
        <xdr:cNvPr id="57" name="Flecha: a la derecha con muesca 56">
          <a:extLst>
            <a:ext uri="{FF2B5EF4-FFF2-40B4-BE49-F238E27FC236}">
              <a16:creationId xmlns:a16="http://schemas.microsoft.com/office/drawing/2014/main" id="{1F108084-53F3-4B17-A092-94B1EC058EDB}"/>
            </a:ext>
          </a:extLst>
        </xdr:cNvPr>
        <xdr:cNvSpPr/>
      </xdr:nvSpPr>
      <xdr:spPr>
        <a:xfrm rot="20301224">
          <a:off x="4876798" y="5591174"/>
          <a:ext cx="647700" cy="600075"/>
        </a:xfrm>
        <a:prstGeom prst="notchedRightArrow">
          <a:avLst/>
        </a:prstGeom>
        <a:ln>
          <a:noFill/>
        </a:ln>
        <a:effectLst>
          <a:outerShdw blurRad="149987" dist="250190" dir="8460000" algn="ctr">
            <a:srgbClr val="000000">
              <a:alpha val="28000"/>
            </a:srgbClr>
          </a:outerShdw>
        </a:effectLst>
        <a:scene3d>
          <a:camera prst="orthographicFront">
            <a:rot lat="0" lon="0" rev="0"/>
          </a:camera>
          <a:lightRig rig="contrasting" dir="t">
            <a:rot lat="0" lon="0" rev="1500000"/>
          </a:lightRig>
        </a:scene3d>
        <a:sp3d prstMaterial="metal">
          <a:bevelT w="88900" h="889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2</xdr:col>
      <xdr:colOff>8467723</xdr:colOff>
      <xdr:row>10</xdr:row>
      <xdr:rowOff>800099</xdr:rowOff>
    </xdr:from>
    <xdr:to>
      <xdr:col>2</xdr:col>
      <xdr:colOff>9115423</xdr:colOff>
      <xdr:row>10</xdr:row>
      <xdr:rowOff>1400174</xdr:rowOff>
    </xdr:to>
    <xdr:sp macro="" textlink="">
      <xdr:nvSpPr>
        <xdr:cNvPr id="58" name="Flecha: a la derecha con muesca 57">
          <a:extLst>
            <a:ext uri="{FF2B5EF4-FFF2-40B4-BE49-F238E27FC236}">
              <a16:creationId xmlns:a16="http://schemas.microsoft.com/office/drawing/2014/main" id="{943B0F85-A6B1-48B4-93CE-D7CF04B14CA7}"/>
            </a:ext>
          </a:extLst>
        </xdr:cNvPr>
        <xdr:cNvSpPr/>
      </xdr:nvSpPr>
      <xdr:spPr>
        <a:xfrm rot="20301224">
          <a:off x="10982323" y="5591174"/>
          <a:ext cx="647700" cy="600075"/>
        </a:xfrm>
        <a:prstGeom prst="notchedRightArrow">
          <a:avLst/>
        </a:prstGeom>
        <a:ln>
          <a:noFill/>
        </a:ln>
        <a:effectLst>
          <a:outerShdw blurRad="149987" dist="250190" dir="8460000" algn="ctr">
            <a:srgbClr val="000000">
              <a:alpha val="28000"/>
            </a:srgbClr>
          </a:outerShdw>
        </a:effectLst>
        <a:scene3d>
          <a:camera prst="orthographicFront">
            <a:rot lat="0" lon="0" rev="0"/>
          </a:camera>
          <a:lightRig rig="contrasting" dir="t">
            <a:rot lat="0" lon="0" rev="1500000"/>
          </a:lightRig>
        </a:scene3d>
        <a:sp3d prstMaterial="metal">
          <a:bevelT w="88900" h="889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2</xdr:col>
      <xdr:colOff>964144</xdr:colOff>
      <xdr:row>10</xdr:row>
      <xdr:rowOff>2089355</xdr:rowOff>
    </xdr:from>
    <xdr:to>
      <xdr:col>2</xdr:col>
      <xdr:colOff>1481929</xdr:colOff>
      <xdr:row>10</xdr:row>
      <xdr:rowOff>2476891</xdr:rowOff>
    </xdr:to>
    <xdr:sp macro="" textlink="">
      <xdr:nvSpPr>
        <xdr:cNvPr id="59" name="Flecha: a la derecha 58">
          <a:extLst>
            <a:ext uri="{FF2B5EF4-FFF2-40B4-BE49-F238E27FC236}">
              <a16:creationId xmlns:a16="http://schemas.microsoft.com/office/drawing/2014/main" id="{47FA74AA-495C-4934-8E17-E02B847DC0DB}"/>
            </a:ext>
          </a:extLst>
        </xdr:cNvPr>
        <xdr:cNvSpPr/>
      </xdr:nvSpPr>
      <xdr:spPr>
        <a:xfrm rot="5400000">
          <a:off x="3543869" y="6815305"/>
          <a:ext cx="387536" cy="517785"/>
        </a:xfrm>
        <a:prstGeom prst="rightArrow">
          <a:avLst>
            <a:gd name="adj1" fmla="val 24246"/>
            <a:gd name="adj2" fmla="val 49998"/>
          </a:avLst>
        </a:prstGeom>
        <a:solidFill>
          <a:schemeClr val="accent6">
            <a:lumMod val="75000"/>
          </a:schemeClr>
        </a:solidFill>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2</xdr:col>
      <xdr:colOff>3869269</xdr:colOff>
      <xdr:row>10</xdr:row>
      <xdr:rowOff>1441655</xdr:rowOff>
    </xdr:from>
    <xdr:to>
      <xdr:col>2</xdr:col>
      <xdr:colOff>4387054</xdr:colOff>
      <xdr:row>10</xdr:row>
      <xdr:rowOff>1829191</xdr:rowOff>
    </xdr:to>
    <xdr:sp macro="" textlink="">
      <xdr:nvSpPr>
        <xdr:cNvPr id="60" name="Flecha: a la derecha 59">
          <a:extLst>
            <a:ext uri="{FF2B5EF4-FFF2-40B4-BE49-F238E27FC236}">
              <a16:creationId xmlns:a16="http://schemas.microsoft.com/office/drawing/2014/main" id="{898EA0CD-5DFF-4A77-9232-38F89E6A6582}"/>
            </a:ext>
          </a:extLst>
        </xdr:cNvPr>
        <xdr:cNvSpPr/>
      </xdr:nvSpPr>
      <xdr:spPr>
        <a:xfrm rot="5400000">
          <a:off x="6448994" y="6167605"/>
          <a:ext cx="387536" cy="517785"/>
        </a:xfrm>
        <a:prstGeom prst="rightArrow">
          <a:avLst>
            <a:gd name="adj1" fmla="val 24246"/>
            <a:gd name="adj2" fmla="val 49998"/>
          </a:avLst>
        </a:prstGeom>
        <a:solidFill>
          <a:schemeClr val="accent6">
            <a:lumMod val="75000"/>
          </a:schemeClr>
        </a:solidFill>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2</xdr:col>
      <xdr:colOff>7041094</xdr:colOff>
      <xdr:row>10</xdr:row>
      <xdr:rowOff>2070308</xdr:rowOff>
    </xdr:from>
    <xdr:to>
      <xdr:col>2</xdr:col>
      <xdr:colOff>7558879</xdr:colOff>
      <xdr:row>10</xdr:row>
      <xdr:rowOff>2457844</xdr:rowOff>
    </xdr:to>
    <xdr:sp macro="" textlink="">
      <xdr:nvSpPr>
        <xdr:cNvPr id="61" name="Flecha: a la derecha 60">
          <a:extLst>
            <a:ext uri="{FF2B5EF4-FFF2-40B4-BE49-F238E27FC236}">
              <a16:creationId xmlns:a16="http://schemas.microsoft.com/office/drawing/2014/main" id="{A3AADCB9-D8D6-452D-AE7B-5A0A407BD7EA}"/>
            </a:ext>
          </a:extLst>
        </xdr:cNvPr>
        <xdr:cNvSpPr/>
      </xdr:nvSpPr>
      <xdr:spPr>
        <a:xfrm rot="5400000">
          <a:off x="9620819" y="6796258"/>
          <a:ext cx="387536" cy="517785"/>
        </a:xfrm>
        <a:prstGeom prst="rightArrow">
          <a:avLst>
            <a:gd name="adj1" fmla="val 24246"/>
            <a:gd name="adj2" fmla="val 49998"/>
          </a:avLst>
        </a:prstGeom>
        <a:solidFill>
          <a:schemeClr val="accent6">
            <a:lumMod val="75000"/>
          </a:schemeClr>
        </a:solidFill>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2</xdr:col>
      <xdr:colOff>9974794</xdr:colOff>
      <xdr:row>10</xdr:row>
      <xdr:rowOff>1422608</xdr:rowOff>
    </xdr:from>
    <xdr:to>
      <xdr:col>2</xdr:col>
      <xdr:colOff>10492579</xdr:colOff>
      <xdr:row>10</xdr:row>
      <xdr:rowOff>1810144</xdr:rowOff>
    </xdr:to>
    <xdr:sp macro="" textlink="">
      <xdr:nvSpPr>
        <xdr:cNvPr id="62" name="Flecha: a la derecha 61">
          <a:extLst>
            <a:ext uri="{FF2B5EF4-FFF2-40B4-BE49-F238E27FC236}">
              <a16:creationId xmlns:a16="http://schemas.microsoft.com/office/drawing/2014/main" id="{C055EAF1-58C9-4042-B79F-ECC4577502B0}"/>
            </a:ext>
          </a:extLst>
        </xdr:cNvPr>
        <xdr:cNvSpPr/>
      </xdr:nvSpPr>
      <xdr:spPr>
        <a:xfrm rot="5400000">
          <a:off x="12554519" y="6148558"/>
          <a:ext cx="387536" cy="517785"/>
        </a:xfrm>
        <a:prstGeom prst="rightArrow">
          <a:avLst>
            <a:gd name="adj1" fmla="val 24246"/>
            <a:gd name="adj2" fmla="val 49998"/>
          </a:avLst>
        </a:prstGeom>
        <a:solidFill>
          <a:schemeClr val="accent6">
            <a:lumMod val="75000"/>
          </a:schemeClr>
        </a:solidFill>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2</xdr:col>
      <xdr:colOff>6429376</xdr:colOff>
      <xdr:row>10</xdr:row>
      <xdr:rowOff>2571750</xdr:rowOff>
    </xdr:from>
    <xdr:to>
      <xdr:col>2</xdr:col>
      <xdr:colOff>8277226</xdr:colOff>
      <xdr:row>10</xdr:row>
      <xdr:rowOff>5067300</xdr:rowOff>
    </xdr:to>
    <xdr:sp macro="" textlink="">
      <xdr:nvSpPr>
        <xdr:cNvPr id="63" name="Rectángulo: esquina doblada 62">
          <a:extLst>
            <a:ext uri="{FF2B5EF4-FFF2-40B4-BE49-F238E27FC236}">
              <a16:creationId xmlns:a16="http://schemas.microsoft.com/office/drawing/2014/main" id="{B8F844C8-111E-46DD-9106-DAD5C76962B2}"/>
            </a:ext>
          </a:extLst>
        </xdr:cNvPr>
        <xdr:cNvSpPr/>
      </xdr:nvSpPr>
      <xdr:spPr>
        <a:xfrm>
          <a:off x="8943976" y="7362825"/>
          <a:ext cx="1847850" cy="2495550"/>
        </a:xfrm>
        <a:prstGeom prst="foldedCorner">
          <a:avLst/>
        </a:prstGeom>
        <a:ln/>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l"/>
          <a:endParaRPr lang="es-CO" sz="1100"/>
        </a:p>
      </xdr:txBody>
    </xdr:sp>
    <xdr:clientData/>
  </xdr:twoCellAnchor>
  <xdr:twoCellAnchor>
    <xdr:from>
      <xdr:col>2</xdr:col>
      <xdr:colOff>3171826</xdr:colOff>
      <xdr:row>10</xdr:row>
      <xdr:rowOff>1857374</xdr:rowOff>
    </xdr:from>
    <xdr:to>
      <xdr:col>2</xdr:col>
      <xdr:colOff>5019676</xdr:colOff>
      <xdr:row>10</xdr:row>
      <xdr:rowOff>4838700</xdr:rowOff>
    </xdr:to>
    <xdr:sp macro="" textlink="">
      <xdr:nvSpPr>
        <xdr:cNvPr id="64" name="Rectángulo: esquina doblada 63">
          <a:extLst>
            <a:ext uri="{FF2B5EF4-FFF2-40B4-BE49-F238E27FC236}">
              <a16:creationId xmlns:a16="http://schemas.microsoft.com/office/drawing/2014/main" id="{3BB29FEF-80E1-4B15-B689-F181D6827777}"/>
            </a:ext>
          </a:extLst>
        </xdr:cNvPr>
        <xdr:cNvSpPr/>
      </xdr:nvSpPr>
      <xdr:spPr>
        <a:xfrm>
          <a:off x="5686426" y="6648449"/>
          <a:ext cx="1847850" cy="2981326"/>
        </a:xfrm>
        <a:prstGeom prst="foldedCorner">
          <a:avLst/>
        </a:prstGeom>
        <a:ln/>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l"/>
          <a:endParaRPr lang="es-CO" sz="1100"/>
        </a:p>
      </xdr:txBody>
    </xdr:sp>
    <xdr:clientData/>
  </xdr:twoCellAnchor>
  <xdr:twoCellAnchor>
    <xdr:from>
      <xdr:col>2</xdr:col>
      <xdr:colOff>304801</xdr:colOff>
      <xdr:row>10</xdr:row>
      <xdr:rowOff>2552700</xdr:rowOff>
    </xdr:from>
    <xdr:to>
      <xdr:col>2</xdr:col>
      <xdr:colOff>2152651</xdr:colOff>
      <xdr:row>10</xdr:row>
      <xdr:rowOff>5048250</xdr:rowOff>
    </xdr:to>
    <xdr:sp macro="" textlink="">
      <xdr:nvSpPr>
        <xdr:cNvPr id="65" name="Rectángulo: esquina doblada 64">
          <a:extLst>
            <a:ext uri="{FF2B5EF4-FFF2-40B4-BE49-F238E27FC236}">
              <a16:creationId xmlns:a16="http://schemas.microsoft.com/office/drawing/2014/main" id="{9548F038-DED1-4015-B2C4-489920196BA5}"/>
            </a:ext>
          </a:extLst>
        </xdr:cNvPr>
        <xdr:cNvSpPr/>
      </xdr:nvSpPr>
      <xdr:spPr>
        <a:xfrm>
          <a:off x="2819401" y="7343775"/>
          <a:ext cx="1847850" cy="2495550"/>
        </a:xfrm>
        <a:prstGeom prst="foldedCorner">
          <a:avLst/>
        </a:prstGeom>
        <a:ln/>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l"/>
          <a:endParaRPr lang="es-CO" sz="1100"/>
        </a:p>
      </xdr:txBody>
    </xdr:sp>
    <xdr:clientData/>
  </xdr:twoCellAnchor>
  <xdr:twoCellAnchor>
    <xdr:from>
      <xdr:col>1</xdr:col>
      <xdr:colOff>133351</xdr:colOff>
      <xdr:row>10</xdr:row>
      <xdr:rowOff>1857374</xdr:rowOff>
    </xdr:from>
    <xdr:to>
      <xdr:col>1</xdr:col>
      <xdr:colOff>1981201</xdr:colOff>
      <xdr:row>10</xdr:row>
      <xdr:rowOff>4838700</xdr:rowOff>
    </xdr:to>
    <xdr:sp macro="" textlink="">
      <xdr:nvSpPr>
        <xdr:cNvPr id="66" name="Rectángulo: esquina doblada 65">
          <a:extLst>
            <a:ext uri="{FF2B5EF4-FFF2-40B4-BE49-F238E27FC236}">
              <a16:creationId xmlns:a16="http://schemas.microsoft.com/office/drawing/2014/main" id="{72F14194-234A-41DF-9BA1-9CAED2355982}"/>
            </a:ext>
          </a:extLst>
        </xdr:cNvPr>
        <xdr:cNvSpPr/>
      </xdr:nvSpPr>
      <xdr:spPr>
        <a:xfrm>
          <a:off x="247651" y="6648449"/>
          <a:ext cx="1847850" cy="2981326"/>
        </a:xfrm>
        <a:prstGeom prst="foldedCorner">
          <a:avLst/>
        </a:prstGeom>
        <a:ln/>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l"/>
          <a:endParaRPr lang="es-CO" sz="1100"/>
        </a:p>
      </xdr:txBody>
    </xdr:sp>
    <xdr:clientData/>
  </xdr:twoCellAnchor>
  <xdr:twoCellAnchor>
    <xdr:from>
      <xdr:col>1</xdr:col>
      <xdr:colOff>190500</xdr:colOff>
      <xdr:row>10</xdr:row>
      <xdr:rowOff>1904999</xdr:rowOff>
    </xdr:from>
    <xdr:to>
      <xdr:col>1</xdr:col>
      <xdr:colOff>1657349</xdr:colOff>
      <xdr:row>10</xdr:row>
      <xdr:rowOff>4762500</xdr:rowOff>
    </xdr:to>
    <xdr:sp macro="" textlink="">
      <xdr:nvSpPr>
        <xdr:cNvPr id="67" name="Rectángulo 66">
          <a:extLst>
            <a:ext uri="{FF2B5EF4-FFF2-40B4-BE49-F238E27FC236}">
              <a16:creationId xmlns:a16="http://schemas.microsoft.com/office/drawing/2014/main" id="{9537903A-D452-4BC1-9DFF-CD22D7BA8BC9}"/>
            </a:ext>
          </a:extLst>
        </xdr:cNvPr>
        <xdr:cNvSpPr/>
      </xdr:nvSpPr>
      <xdr:spPr>
        <a:xfrm>
          <a:off x="304800" y="6696074"/>
          <a:ext cx="1466849" cy="2857501"/>
        </a:xfrm>
        <a:prstGeom prst="rect">
          <a:avLst/>
        </a:prstGeom>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endParaRPr lang="es-CO" sz="1100"/>
        </a:p>
      </xdr:txBody>
    </xdr:sp>
    <xdr:clientData/>
  </xdr:twoCellAnchor>
  <xdr:twoCellAnchor>
    <xdr:from>
      <xdr:col>2</xdr:col>
      <xdr:colOff>3257551</xdr:colOff>
      <xdr:row>10</xdr:row>
      <xdr:rowOff>1895474</xdr:rowOff>
    </xdr:from>
    <xdr:to>
      <xdr:col>2</xdr:col>
      <xdr:colOff>4686300</xdr:colOff>
      <xdr:row>10</xdr:row>
      <xdr:rowOff>4781550</xdr:rowOff>
    </xdr:to>
    <xdr:sp macro="" textlink="">
      <xdr:nvSpPr>
        <xdr:cNvPr id="68" name="Rectángulo 67">
          <a:extLst>
            <a:ext uri="{FF2B5EF4-FFF2-40B4-BE49-F238E27FC236}">
              <a16:creationId xmlns:a16="http://schemas.microsoft.com/office/drawing/2014/main" id="{CC19B9A8-E57E-4A10-9F03-53721AE8017C}"/>
            </a:ext>
          </a:extLst>
        </xdr:cNvPr>
        <xdr:cNvSpPr/>
      </xdr:nvSpPr>
      <xdr:spPr>
        <a:xfrm>
          <a:off x="5772151" y="6686549"/>
          <a:ext cx="1428749" cy="2886076"/>
        </a:xfrm>
        <a:prstGeom prst="rect">
          <a:avLst/>
        </a:prstGeom>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endParaRPr lang="es-CO" sz="1100"/>
        </a:p>
      </xdr:txBody>
    </xdr:sp>
    <xdr:clientData/>
  </xdr:twoCellAnchor>
  <xdr:twoCellAnchor>
    <xdr:from>
      <xdr:col>2</xdr:col>
      <xdr:colOff>9372601</xdr:colOff>
      <xdr:row>10</xdr:row>
      <xdr:rowOff>1904999</xdr:rowOff>
    </xdr:from>
    <xdr:to>
      <xdr:col>2</xdr:col>
      <xdr:colOff>10848975</xdr:colOff>
      <xdr:row>10</xdr:row>
      <xdr:rowOff>4772025</xdr:rowOff>
    </xdr:to>
    <xdr:sp macro="" textlink="">
      <xdr:nvSpPr>
        <xdr:cNvPr id="69" name="Rectángulo 68">
          <a:extLst>
            <a:ext uri="{FF2B5EF4-FFF2-40B4-BE49-F238E27FC236}">
              <a16:creationId xmlns:a16="http://schemas.microsoft.com/office/drawing/2014/main" id="{85E93BE3-E8E2-4B3B-AA32-CE0D4624E268}"/>
            </a:ext>
          </a:extLst>
        </xdr:cNvPr>
        <xdr:cNvSpPr/>
      </xdr:nvSpPr>
      <xdr:spPr>
        <a:xfrm>
          <a:off x="11887201" y="6696074"/>
          <a:ext cx="1476374" cy="2867026"/>
        </a:xfrm>
        <a:prstGeom prst="rect">
          <a:avLst/>
        </a:prstGeom>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endParaRPr lang="es-CO" sz="1100"/>
        </a:p>
      </xdr:txBody>
    </xdr:sp>
    <xdr:clientData/>
  </xdr:twoCellAnchor>
  <xdr:twoCellAnchor>
    <xdr:from>
      <xdr:col>2</xdr:col>
      <xdr:colOff>361951</xdr:colOff>
      <xdr:row>10</xdr:row>
      <xdr:rowOff>2590800</xdr:rowOff>
    </xdr:from>
    <xdr:to>
      <xdr:col>2</xdr:col>
      <xdr:colOff>1838325</xdr:colOff>
      <xdr:row>10</xdr:row>
      <xdr:rowOff>5000625</xdr:rowOff>
    </xdr:to>
    <xdr:sp macro="" textlink="">
      <xdr:nvSpPr>
        <xdr:cNvPr id="70" name="Rectángulo 69">
          <a:extLst>
            <a:ext uri="{FF2B5EF4-FFF2-40B4-BE49-F238E27FC236}">
              <a16:creationId xmlns:a16="http://schemas.microsoft.com/office/drawing/2014/main" id="{1F8119BF-ED3F-434F-880D-FB1C47FC0E47}"/>
            </a:ext>
          </a:extLst>
        </xdr:cNvPr>
        <xdr:cNvSpPr/>
      </xdr:nvSpPr>
      <xdr:spPr>
        <a:xfrm>
          <a:off x="2876551" y="7381875"/>
          <a:ext cx="1476374" cy="2409825"/>
        </a:xfrm>
        <a:prstGeom prst="rect">
          <a:avLst/>
        </a:prstGeom>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endParaRPr lang="es-CO" sz="1100"/>
        </a:p>
      </xdr:txBody>
    </xdr:sp>
    <xdr:clientData/>
  </xdr:twoCellAnchor>
  <xdr:twoCellAnchor>
    <xdr:from>
      <xdr:col>2</xdr:col>
      <xdr:colOff>6477001</xdr:colOff>
      <xdr:row>10</xdr:row>
      <xdr:rowOff>2590800</xdr:rowOff>
    </xdr:from>
    <xdr:to>
      <xdr:col>2</xdr:col>
      <xdr:colOff>7953375</xdr:colOff>
      <xdr:row>10</xdr:row>
      <xdr:rowOff>5000625</xdr:rowOff>
    </xdr:to>
    <xdr:sp macro="" textlink="">
      <xdr:nvSpPr>
        <xdr:cNvPr id="71" name="Rectángulo 70">
          <a:extLst>
            <a:ext uri="{FF2B5EF4-FFF2-40B4-BE49-F238E27FC236}">
              <a16:creationId xmlns:a16="http://schemas.microsoft.com/office/drawing/2014/main" id="{4ABF0FAC-9D50-4147-889E-C1C94991FBC9}"/>
            </a:ext>
          </a:extLst>
        </xdr:cNvPr>
        <xdr:cNvSpPr/>
      </xdr:nvSpPr>
      <xdr:spPr>
        <a:xfrm>
          <a:off x="8991601" y="7381875"/>
          <a:ext cx="1476374" cy="2409825"/>
        </a:xfrm>
        <a:prstGeom prst="rect">
          <a:avLst/>
        </a:prstGeom>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endParaRPr lang="es-CO" sz="1100"/>
        </a:p>
      </xdr:txBody>
    </xdr:sp>
    <xdr:clientData/>
  </xdr:twoCellAnchor>
  <xdr:twoCellAnchor>
    <xdr:from>
      <xdr:col>1</xdr:col>
      <xdr:colOff>619125</xdr:colOff>
      <xdr:row>11</xdr:row>
      <xdr:rowOff>180975</xdr:rowOff>
    </xdr:from>
    <xdr:to>
      <xdr:col>2</xdr:col>
      <xdr:colOff>9353550</xdr:colOff>
      <xdr:row>11</xdr:row>
      <xdr:rowOff>1419225</xdr:rowOff>
    </xdr:to>
    <xdr:sp macro="" textlink="">
      <xdr:nvSpPr>
        <xdr:cNvPr id="72" name="Rectángulo: biselado 71">
          <a:extLst>
            <a:ext uri="{FF2B5EF4-FFF2-40B4-BE49-F238E27FC236}">
              <a16:creationId xmlns:a16="http://schemas.microsoft.com/office/drawing/2014/main" id="{F80DBF25-4860-490C-8FD3-FE3AEECCDC56}"/>
            </a:ext>
          </a:extLst>
        </xdr:cNvPr>
        <xdr:cNvSpPr/>
      </xdr:nvSpPr>
      <xdr:spPr>
        <a:xfrm>
          <a:off x="733425" y="10172700"/>
          <a:ext cx="11134725" cy="1238250"/>
        </a:xfrm>
        <a:prstGeom prst="bevel">
          <a:avLst/>
        </a:prstGeom>
        <a:solidFill>
          <a:srgbClr val="B9CAE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accent5">
                  <a:lumMod val="50000"/>
                </a:schemeClr>
              </a:solidFill>
              <a:latin typeface="Cascadia Mono" panose="020B0609020000020004" pitchFamily="49" charset="0"/>
              <a:ea typeface="Cascadia Mono" panose="020B0609020000020004" pitchFamily="49" charset="0"/>
              <a:cs typeface="Cascadia Mono" panose="020B0609020000020004" pitchFamily="49" charset="0"/>
            </a:rPr>
            <a:t>Causa Raíz:</a:t>
          </a:r>
          <a:r>
            <a:rPr lang="es-CO" sz="1100">
              <a:solidFill>
                <a:schemeClr val="accent5">
                  <a:lumMod val="50000"/>
                </a:schemeClr>
              </a:solidFill>
              <a:latin typeface="Cascadia Mono" panose="020B0609020000020004" pitchFamily="49" charset="0"/>
              <a:ea typeface="Cascadia Mono" panose="020B0609020000020004" pitchFamily="49" charset="0"/>
              <a:cs typeface="Cascadia Mono" panose="020B0609020000020004" pitchFamily="49" charset="0"/>
            </a:rPr>
            <a:t> </a:t>
          </a:r>
        </a:p>
      </xdr:txBody>
    </xdr:sp>
    <xdr:clientData/>
  </xdr:twoCellAnchor>
  <xdr:twoCellAnchor>
    <xdr:from>
      <xdr:col>2</xdr:col>
      <xdr:colOff>9614229</xdr:colOff>
      <xdr:row>10</xdr:row>
      <xdr:rowOff>5114924</xdr:rowOff>
    </xdr:from>
    <xdr:to>
      <xdr:col>2</xdr:col>
      <xdr:colOff>10696572</xdr:colOff>
      <xdr:row>11</xdr:row>
      <xdr:rowOff>1045595</xdr:rowOff>
    </xdr:to>
    <xdr:sp macro="" textlink="">
      <xdr:nvSpPr>
        <xdr:cNvPr id="73" name="Flecha: doblada 72">
          <a:extLst>
            <a:ext uri="{FF2B5EF4-FFF2-40B4-BE49-F238E27FC236}">
              <a16:creationId xmlns:a16="http://schemas.microsoft.com/office/drawing/2014/main" id="{666D0DC1-4239-4806-B77E-FE6D46B66F82}"/>
            </a:ext>
          </a:extLst>
        </xdr:cNvPr>
        <xdr:cNvSpPr/>
      </xdr:nvSpPr>
      <xdr:spPr>
        <a:xfrm rot="10800000">
          <a:off x="12128829" y="9905999"/>
          <a:ext cx="1082343" cy="1131321"/>
        </a:xfrm>
        <a:prstGeom prst="bentArrow">
          <a:avLst>
            <a:gd name="adj1" fmla="val 36393"/>
            <a:gd name="adj2" fmla="val 32975"/>
            <a:gd name="adj3" fmla="val 25000"/>
            <a:gd name="adj4" fmla="val 39192"/>
          </a:avLst>
        </a:prstGeom>
        <a:ln>
          <a:noFill/>
        </a:ln>
        <a:effectLst>
          <a:outerShdw blurRad="149987" dist="250190" dir="8460000" algn="ctr">
            <a:srgbClr val="000000">
              <a:alpha val="28000"/>
            </a:srgbClr>
          </a:outerShdw>
        </a:effectLst>
        <a:scene3d>
          <a:camera prst="orthographicFront">
            <a:rot lat="0" lon="0" rev="0"/>
          </a:camera>
          <a:lightRig rig="contrasting" dir="t">
            <a:rot lat="0" lon="0" rev="1500000"/>
          </a:lightRig>
        </a:scene3d>
        <a:sp3d prstMaterial="metal">
          <a:bevelT w="88900" h="889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1890992</xdr:colOff>
      <xdr:row>2</xdr:row>
      <xdr:rowOff>868966</xdr:rowOff>
    </xdr:from>
    <xdr:to>
      <xdr:col>4</xdr:col>
      <xdr:colOff>5958167</xdr:colOff>
      <xdr:row>5</xdr:row>
      <xdr:rowOff>907677</xdr:rowOff>
    </xdr:to>
    <xdr:sp macro="" textlink="">
      <xdr:nvSpPr>
        <xdr:cNvPr id="2" name="Flecha: a la derecha con muesca 1">
          <a:extLst>
            <a:ext uri="{FF2B5EF4-FFF2-40B4-BE49-F238E27FC236}">
              <a16:creationId xmlns:a16="http://schemas.microsoft.com/office/drawing/2014/main" id="{2DBA9D66-F4F8-4315-BD3A-174F8BA2DB8F}"/>
            </a:ext>
          </a:extLst>
        </xdr:cNvPr>
        <xdr:cNvSpPr/>
      </xdr:nvSpPr>
      <xdr:spPr>
        <a:xfrm>
          <a:off x="11236698" y="1317201"/>
          <a:ext cx="4067175" cy="2089388"/>
        </a:xfrm>
        <a:prstGeom prst="notchedRightArrow">
          <a:avLst/>
        </a:prstGeom>
        <a:ln>
          <a:noFill/>
        </a:ln>
        <a:effectLst>
          <a:outerShdw blurRad="190500" dist="228600" dir="2700000" algn="ctr">
            <a:srgbClr val="000000">
              <a:alpha val="30000"/>
            </a:srgbClr>
          </a:outerShdw>
        </a:effectLst>
        <a:scene3d>
          <a:camera prst="orthographicFront">
            <a:rot lat="0" lon="0" rev="0"/>
          </a:camera>
          <a:lightRig rig="glow" dir="t">
            <a:rot lat="0" lon="0" rev="4800000"/>
          </a:lightRig>
        </a:scene3d>
        <a:sp3d prstMaterial="matte">
          <a:bevelT w="127000" h="63500"/>
        </a:sp3d>
      </xdr:spPr>
      <xdr:style>
        <a:lnRef idx="3">
          <a:schemeClr val="lt1"/>
        </a:lnRef>
        <a:fillRef idx="1">
          <a:schemeClr val="accent6"/>
        </a:fillRef>
        <a:effectRef idx="1">
          <a:schemeClr val="accent6"/>
        </a:effectRef>
        <a:fontRef idx="minor">
          <a:schemeClr val="lt1"/>
        </a:fontRef>
      </xdr:style>
      <xdr:txBody>
        <a:bodyPr vertOverflow="clip" horzOverflow="clip" rtlCol="0" anchor="t"/>
        <a:lstStyle/>
        <a:p>
          <a:pPr algn="l"/>
          <a:endParaRPr lang="es-CO" sz="1100"/>
        </a:p>
      </xdr:txBody>
    </xdr:sp>
    <xdr:clientData/>
  </xdr:twoCellAnchor>
  <xdr:twoCellAnchor>
    <xdr:from>
      <xdr:col>3</xdr:col>
      <xdr:colOff>51953</xdr:colOff>
      <xdr:row>8</xdr:row>
      <xdr:rowOff>609174</xdr:rowOff>
    </xdr:from>
    <xdr:to>
      <xdr:col>5</xdr:col>
      <xdr:colOff>86590</xdr:colOff>
      <xdr:row>9</xdr:row>
      <xdr:rowOff>5048249</xdr:rowOff>
    </xdr:to>
    <xdr:grpSp>
      <xdr:nvGrpSpPr>
        <xdr:cNvPr id="5" name="Grupo 4">
          <a:extLst>
            <a:ext uri="{FF2B5EF4-FFF2-40B4-BE49-F238E27FC236}">
              <a16:creationId xmlns:a16="http://schemas.microsoft.com/office/drawing/2014/main" id="{DCEA3C91-BDE6-45CE-8109-C3BC0D4C8CED}"/>
            </a:ext>
          </a:extLst>
        </xdr:cNvPr>
        <xdr:cNvGrpSpPr/>
      </xdr:nvGrpSpPr>
      <xdr:grpSpPr>
        <a:xfrm>
          <a:off x="10604498" y="7790447"/>
          <a:ext cx="9501910" cy="9611438"/>
          <a:chOff x="9282544" y="7114309"/>
          <a:chExt cx="8312728" cy="8658798"/>
        </a:xfrm>
      </xdr:grpSpPr>
      <xdr:pic>
        <xdr:nvPicPr>
          <xdr:cNvPr id="3" name="Imagen 2">
            <a:extLst>
              <a:ext uri="{FF2B5EF4-FFF2-40B4-BE49-F238E27FC236}">
                <a16:creationId xmlns:a16="http://schemas.microsoft.com/office/drawing/2014/main" id="{53501ED7-6B70-4B78-95D1-AC0E140EA990}"/>
              </a:ext>
            </a:extLst>
          </xdr:cNvPr>
          <xdr:cNvPicPr>
            <a:picLocks noChangeAspect="1"/>
          </xdr:cNvPicPr>
        </xdr:nvPicPr>
        <xdr:blipFill rotWithShape="1">
          <a:blip xmlns:r="http://schemas.openxmlformats.org/officeDocument/2006/relationships" r:embed="rId1">
            <a:duotone>
              <a:schemeClr val="accent6">
                <a:shade val="45000"/>
                <a:satMod val="135000"/>
              </a:schemeClr>
              <a:prstClr val="white"/>
            </a:duotone>
            <a:extLst>
              <a:ext uri="{BEBA8EAE-BF5A-486C-A8C5-ECC9F3942E4B}">
                <a14:imgProps xmlns:a14="http://schemas.microsoft.com/office/drawing/2010/main">
                  <a14:imgLayer r:embed="rId2">
                    <a14:imgEffect>
                      <a14:backgroundRemoval t="3741" b="92269" l="4835" r="92621">
                        <a14:foregroundMark x1="25191" y1="9476" x2="26718" y2="13217"/>
                        <a14:foregroundMark x1="34860" y1="6234" x2="35623" y2="11471"/>
                        <a14:foregroundMark x1="46056" y1="3990" x2="45802" y2="10723"/>
                        <a14:foregroundMark x1="85496" y1="23691" x2="74809" y2="28180"/>
                        <a14:foregroundMark x1="91603" y1="32419" x2="86514" y2="33666"/>
                        <a14:foregroundMark x1="75064" y1="52120" x2="75827" y2="55362"/>
                        <a14:foregroundMark x1="89822" y1="43641" x2="92875" y2="44140"/>
                        <a14:foregroundMark x1="10687" y1="25187" x2="15522" y2="29925"/>
                        <a14:foregroundMark x1="6107" y1="32668" x2="10178" y2="35162"/>
                        <a14:foregroundMark x1="4835" y1="44140" x2="7125" y2="44888"/>
                        <a14:foregroundMark x1="22137" y1="55112" x2="22137" y2="52618"/>
                        <a14:foregroundMark x1="21628" y1="42145" x2="26209" y2="46883"/>
                        <a14:foregroundMark x1="20356" y1="90773" x2="22392" y2="90025"/>
                        <a14:foregroundMark x1="51145" y1="92269" x2="50636" y2="85037"/>
                        <a14:foregroundMark x1="41476" y1="85536" x2="41221" y2="82045"/>
                        <a14:foregroundMark x1="32570" y1="84040" x2="33079" y2="80050"/>
                        <a14:foregroundMark x1="24173" y1="79551" x2="28499" y2="76309"/>
                        <a14:foregroundMark x1="28499" y1="76309" x2="28753" y2="76309"/>
                        <a14:foregroundMark x1="66412" y1="71072" x2="68957" y2="71072"/>
                      </a14:backgroundRemoval>
                    </a14:imgEffect>
                  </a14:imgLayer>
                </a14:imgProps>
              </a:ext>
            </a:extLst>
          </a:blip>
          <a:srcRect l="3195" t="2739" r="4753" b="3327"/>
          <a:stretch/>
        </xdr:blipFill>
        <xdr:spPr>
          <a:xfrm>
            <a:off x="9282544" y="7117772"/>
            <a:ext cx="8312728" cy="8655335"/>
          </a:xfrm>
          <a:prstGeom prst="rect">
            <a:avLst/>
          </a:prstGeom>
        </xdr:spPr>
      </xdr:pic>
      <xdr:pic>
        <xdr:nvPicPr>
          <xdr:cNvPr id="4" name="Imagen 3">
            <a:extLst>
              <a:ext uri="{FF2B5EF4-FFF2-40B4-BE49-F238E27FC236}">
                <a16:creationId xmlns:a16="http://schemas.microsoft.com/office/drawing/2014/main" id="{258BCF0F-7F2B-4021-B53B-FA2764A3204C}"/>
              </a:ext>
            </a:extLst>
          </xdr:cNvPr>
          <xdr:cNvPicPr>
            <a:picLocks noChangeAspect="1"/>
          </xdr:cNvPicPr>
        </xdr:nvPicPr>
        <xdr:blipFill rotWithShape="1">
          <a:blip xmlns:r="http://schemas.openxmlformats.org/officeDocument/2006/relationships" r:embed="rId1">
            <a:extLst>
              <a:ext uri="{BEBA8EAE-BF5A-486C-A8C5-ECC9F3942E4B}">
                <a14:imgProps xmlns:a14="http://schemas.microsoft.com/office/drawing/2010/main">
                  <a14:imgLayer r:embed="rId2">
                    <a14:imgEffect>
                      <a14:backgroundRemoval t="3741" b="92269" l="4835" r="92621">
                        <a14:foregroundMark x1="25191" y1="9476" x2="26718" y2="13217"/>
                        <a14:foregroundMark x1="34860" y1="6234" x2="35623" y2="11471"/>
                        <a14:foregroundMark x1="46056" y1="3990" x2="45802" y2="10723"/>
                        <a14:foregroundMark x1="85496" y1="23691" x2="74809" y2="28180"/>
                        <a14:foregroundMark x1="91603" y1="32419" x2="86514" y2="33666"/>
                        <a14:foregroundMark x1="75064" y1="52120" x2="75827" y2="55362"/>
                        <a14:foregroundMark x1="89822" y1="43641" x2="92875" y2="44140"/>
                        <a14:foregroundMark x1="10687" y1="25187" x2="15522" y2="29925"/>
                        <a14:foregroundMark x1="6107" y1="32668" x2="10178" y2="35162"/>
                        <a14:foregroundMark x1="4835" y1="44140" x2="7125" y2="44888"/>
                        <a14:foregroundMark x1="22137" y1="55112" x2="22137" y2="52618"/>
                        <a14:foregroundMark x1="21628" y1="42145" x2="26209" y2="46883"/>
                        <a14:foregroundMark x1="20356" y1="90773" x2="22392" y2="90025"/>
                        <a14:foregroundMark x1="51145" y1="92269" x2="50636" y2="85037"/>
                        <a14:foregroundMark x1="41476" y1="85536" x2="41221" y2="82045"/>
                        <a14:foregroundMark x1="32570" y1="84040" x2="33079" y2="80050"/>
                        <a14:foregroundMark x1="24173" y1="79551" x2="28499" y2="76309"/>
                        <a14:foregroundMark x1="28499" y1="76309" x2="28753" y2="76309"/>
                        <a14:foregroundMark x1="66412" y1="71072" x2="68957" y2="71072"/>
                      </a14:backgroundRemoval>
                    </a14:imgEffect>
                  </a14:imgLayer>
                </a14:imgProps>
              </a:ext>
            </a:extLst>
          </a:blip>
          <a:srcRect l="47342" t="2739" r="4753" b="3327"/>
          <a:stretch/>
        </xdr:blipFill>
        <xdr:spPr>
          <a:xfrm>
            <a:off x="13248408" y="7114309"/>
            <a:ext cx="4326081" cy="8655335"/>
          </a:xfrm>
          <a:prstGeom prst="rect">
            <a:avLst/>
          </a:prstGeom>
        </xdr:spPr>
      </xdr:pic>
    </xdr:grpSp>
    <xdr:clientData/>
  </xdr:twoCellAnchor>
  <xdr:twoCellAnchor>
    <xdr:from>
      <xdr:col>4</xdr:col>
      <xdr:colOff>1052080</xdr:colOff>
      <xdr:row>9</xdr:row>
      <xdr:rowOff>1117020</xdr:rowOff>
    </xdr:from>
    <xdr:to>
      <xdr:col>4</xdr:col>
      <xdr:colOff>2957080</xdr:colOff>
      <xdr:row>9</xdr:row>
      <xdr:rowOff>1757793</xdr:rowOff>
    </xdr:to>
    <xdr:sp macro="" textlink="">
      <xdr:nvSpPr>
        <xdr:cNvPr id="6" name="Diagrama de flujo: cinta perforada 5">
          <a:extLst>
            <a:ext uri="{FF2B5EF4-FFF2-40B4-BE49-F238E27FC236}">
              <a16:creationId xmlns:a16="http://schemas.microsoft.com/office/drawing/2014/main" id="{5481E4CA-55F3-4E74-92FF-A8036D20B540}"/>
            </a:ext>
          </a:extLst>
        </xdr:cNvPr>
        <xdr:cNvSpPr/>
      </xdr:nvSpPr>
      <xdr:spPr>
        <a:xfrm>
          <a:off x="10410393" y="12427958"/>
          <a:ext cx="1905000" cy="640773"/>
        </a:xfrm>
        <a:prstGeom prst="flowChartPunchedTape">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800" b="1">
              <a:latin typeface="Arial" panose="020B0604020202020204" pitchFamily="34" charset="0"/>
              <a:cs typeface="Arial" panose="020B0604020202020204" pitchFamily="34" charset="0"/>
            </a:rPr>
            <a:t>PROBLEMA</a:t>
          </a:r>
        </a:p>
      </xdr:txBody>
    </xdr:sp>
    <xdr:clientData/>
  </xdr:twoCellAnchor>
  <xdr:twoCellAnchor>
    <xdr:from>
      <xdr:col>4</xdr:col>
      <xdr:colOff>3359728</xdr:colOff>
      <xdr:row>9</xdr:row>
      <xdr:rowOff>1279378</xdr:rowOff>
    </xdr:from>
    <xdr:to>
      <xdr:col>4</xdr:col>
      <xdr:colOff>3636819</xdr:colOff>
      <xdr:row>9</xdr:row>
      <xdr:rowOff>1591106</xdr:rowOff>
    </xdr:to>
    <xdr:sp macro="" textlink="">
      <xdr:nvSpPr>
        <xdr:cNvPr id="7" name="Flecha: hacia la izquierda 6">
          <a:extLst>
            <a:ext uri="{FF2B5EF4-FFF2-40B4-BE49-F238E27FC236}">
              <a16:creationId xmlns:a16="http://schemas.microsoft.com/office/drawing/2014/main" id="{0694371A-0FA3-4C42-A894-02DCCF8978C3}"/>
            </a:ext>
          </a:extLst>
        </xdr:cNvPr>
        <xdr:cNvSpPr/>
      </xdr:nvSpPr>
      <xdr:spPr>
        <a:xfrm>
          <a:off x="12718041" y="12590316"/>
          <a:ext cx="277091" cy="311728"/>
        </a:xfrm>
        <a:prstGeom prst="leftArrow">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4</xdr:col>
      <xdr:colOff>4585856</xdr:colOff>
      <xdr:row>9</xdr:row>
      <xdr:rowOff>1429624</xdr:rowOff>
    </xdr:from>
    <xdr:to>
      <xdr:col>4</xdr:col>
      <xdr:colOff>4862947</xdr:colOff>
      <xdr:row>9</xdr:row>
      <xdr:rowOff>1741352</xdr:rowOff>
    </xdr:to>
    <xdr:sp macro="" textlink="">
      <xdr:nvSpPr>
        <xdr:cNvPr id="8" name="Flecha: hacia la izquierda 7">
          <a:extLst>
            <a:ext uri="{FF2B5EF4-FFF2-40B4-BE49-F238E27FC236}">
              <a16:creationId xmlns:a16="http://schemas.microsoft.com/office/drawing/2014/main" id="{9AC2FF27-8EA3-4F0D-B8D5-D072B92D2101}"/>
            </a:ext>
          </a:extLst>
        </xdr:cNvPr>
        <xdr:cNvSpPr/>
      </xdr:nvSpPr>
      <xdr:spPr>
        <a:xfrm rot="10800000">
          <a:off x="13944169" y="12740562"/>
          <a:ext cx="277091" cy="311728"/>
        </a:xfrm>
        <a:prstGeom prst="leftArrow">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lang="es-CO" sz="1100"/>
        </a:p>
      </xdr:txBody>
    </xdr:sp>
    <xdr:clientData/>
  </xdr:twoCellAnchor>
  <xdr:twoCellAnchor>
    <xdr:from>
      <xdr:col>4</xdr:col>
      <xdr:colOff>5066433</xdr:colOff>
      <xdr:row>9</xdr:row>
      <xdr:rowOff>1121360</xdr:rowOff>
    </xdr:from>
    <xdr:to>
      <xdr:col>4</xdr:col>
      <xdr:colOff>7736896</xdr:colOff>
      <xdr:row>9</xdr:row>
      <xdr:rowOff>1779451</xdr:rowOff>
    </xdr:to>
    <xdr:sp macro="" textlink="">
      <xdr:nvSpPr>
        <xdr:cNvPr id="9" name="Diagrama de flujo: cinta perforada 8">
          <a:extLst>
            <a:ext uri="{FF2B5EF4-FFF2-40B4-BE49-F238E27FC236}">
              <a16:creationId xmlns:a16="http://schemas.microsoft.com/office/drawing/2014/main" id="{296D9C07-8787-4982-9652-F082F2BC36A0}"/>
            </a:ext>
          </a:extLst>
        </xdr:cNvPr>
        <xdr:cNvSpPr/>
      </xdr:nvSpPr>
      <xdr:spPr>
        <a:xfrm>
          <a:off x="14424746" y="12432298"/>
          <a:ext cx="2670463" cy="658091"/>
        </a:xfrm>
        <a:prstGeom prst="flowChartPunchedTape">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lang="es-CO" sz="1800" b="1">
              <a:latin typeface="Arial" panose="020B0604020202020204" pitchFamily="34" charset="0"/>
              <a:cs typeface="Arial" panose="020B0604020202020204" pitchFamily="34" charset="0"/>
            </a:rPr>
            <a:t>OBJETIVO GENERAL</a:t>
          </a:r>
        </a:p>
      </xdr:txBody>
    </xdr:sp>
    <xdr:clientData/>
  </xdr:twoCellAnchor>
  <xdr:twoCellAnchor>
    <xdr:from>
      <xdr:col>4</xdr:col>
      <xdr:colOff>658091</xdr:colOff>
      <xdr:row>8</xdr:row>
      <xdr:rowOff>2666999</xdr:rowOff>
    </xdr:from>
    <xdr:to>
      <xdr:col>4</xdr:col>
      <xdr:colOff>2372591</xdr:colOff>
      <xdr:row>8</xdr:row>
      <xdr:rowOff>3446317</xdr:rowOff>
    </xdr:to>
    <xdr:sp macro="" textlink="">
      <xdr:nvSpPr>
        <xdr:cNvPr id="11" name="Trapecio 10">
          <a:extLst>
            <a:ext uri="{FF2B5EF4-FFF2-40B4-BE49-F238E27FC236}">
              <a16:creationId xmlns:a16="http://schemas.microsoft.com/office/drawing/2014/main" id="{1EC992A1-DBF9-4C56-86CD-EA35800ED102}"/>
            </a:ext>
          </a:extLst>
        </xdr:cNvPr>
        <xdr:cNvSpPr/>
      </xdr:nvSpPr>
      <xdr:spPr>
        <a:xfrm>
          <a:off x="10009909" y="8814954"/>
          <a:ext cx="1714500" cy="779318"/>
        </a:xfrm>
        <a:prstGeom prst="trapezoid">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800" b="1">
              <a:latin typeface="Arial" panose="020B0604020202020204" pitchFamily="34" charset="0"/>
              <a:cs typeface="Arial" panose="020B0604020202020204" pitchFamily="34" charset="0"/>
            </a:rPr>
            <a:t>EFECTOS</a:t>
          </a:r>
        </a:p>
      </xdr:txBody>
    </xdr:sp>
    <xdr:clientData/>
  </xdr:twoCellAnchor>
  <xdr:twoCellAnchor>
    <xdr:from>
      <xdr:col>4</xdr:col>
      <xdr:colOff>2507675</xdr:colOff>
      <xdr:row>8</xdr:row>
      <xdr:rowOff>2871354</xdr:rowOff>
    </xdr:from>
    <xdr:to>
      <xdr:col>4</xdr:col>
      <xdr:colOff>2784766</xdr:colOff>
      <xdr:row>8</xdr:row>
      <xdr:rowOff>3183082</xdr:rowOff>
    </xdr:to>
    <xdr:sp macro="" textlink="">
      <xdr:nvSpPr>
        <xdr:cNvPr id="12" name="Flecha: hacia la izquierda 11">
          <a:extLst>
            <a:ext uri="{FF2B5EF4-FFF2-40B4-BE49-F238E27FC236}">
              <a16:creationId xmlns:a16="http://schemas.microsoft.com/office/drawing/2014/main" id="{DF0C42E3-D9EC-427D-824F-AFCC239BEB71}"/>
            </a:ext>
          </a:extLst>
        </xdr:cNvPr>
        <xdr:cNvSpPr/>
      </xdr:nvSpPr>
      <xdr:spPr>
        <a:xfrm>
          <a:off x="11859493" y="9019309"/>
          <a:ext cx="277091" cy="311728"/>
        </a:xfrm>
        <a:prstGeom prst="leftArrow">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4</xdr:col>
      <xdr:colOff>623453</xdr:colOff>
      <xdr:row>9</xdr:row>
      <xdr:rowOff>3217718</xdr:rowOff>
    </xdr:from>
    <xdr:to>
      <xdr:col>4</xdr:col>
      <xdr:colOff>2337953</xdr:colOff>
      <xdr:row>9</xdr:row>
      <xdr:rowOff>3997036</xdr:rowOff>
    </xdr:to>
    <xdr:sp macro="" textlink="">
      <xdr:nvSpPr>
        <xdr:cNvPr id="13" name="Trapecio 12">
          <a:extLst>
            <a:ext uri="{FF2B5EF4-FFF2-40B4-BE49-F238E27FC236}">
              <a16:creationId xmlns:a16="http://schemas.microsoft.com/office/drawing/2014/main" id="{234603EE-9DB4-4C71-A817-069153EBA157}"/>
            </a:ext>
          </a:extLst>
        </xdr:cNvPr>
        <xdr:cNvSpPr/>
      </xdr:nvSpPr>
      <xdr:spPr>
        <a:xfrm>
          <a:off x="9975271" y="14561127"/>
          <a:ext cx="1714500" cy="779318"/>
        </a:xfrm>
        <a:prstGeom prst="trapezoid">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800" b="1">
              <a:latin typeface="Arial" panose="020B0604020202020204" pitchFamily="34" charset="0"/>
              <a:cs typeface="Arial" panose="020B0604020202020204" pitchFamily="34" charset="0"/>
            </a:rPr>
            <a:t>CAUSAS</a:t>
          </a:r>
        </a:p>
      </xdr:txBody>
    </xdr:sp>
    <xdr:clientData/>
  </xdr:twoCellAnchor>
  <xdr:twoCellAnchor>
    <xdr:from>
      <xdr:col>4</xdr:col>
      <xdr:colOff>2317173</xdr:colOff>
      <xdr:row>9</xdr:row>
      <xdr:rowOff>3370118</xdr:rowOff>
    </xdr:from>
    <xdr:to>
      <xdr:col>4</xdr:col>
      <xdr:colOff>2594264</xdr:colOff>
      <xdr:row>9</xdr:row>
      <xdr:rowOff>3681846</xdr:rowOff>
    </xdr:to>
    <xdr:sp macro="" textlink="">
      <xdr:nvSpPr>
        <xdr:cNvPr id="14" name="Flecha: hacia la izquierda 13">
          <a:extLst>
            <a:ext uri="{FF2B5EF4-FFF2-40B4-BE49-F238E27FC236}">
              <a16:creationId xmlns:a16="http://schemas.microsoft.com/office/drawing/2014/main" id="{57959628-EF9B-4015-988C-AEB9505D57DD}"/>
            </a:ext>
          </a:extLst>
        </xdr:cNvPr>
        <xdr:cNvSpPr/>
      </xdr:nvSpPr>
      <xdr:spPr>
        <a:xfrm>
          <a:off x="11668991" y="14713527"/>
          <a:ext cx="277091" cy="311728"/>
        </a:xfrm>
        <a:prstGeom prst="leftArrow">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4</xdr:col>
      <xdr:colOff>5850076</xdr:colOff>
      <xdr:row>8</xdr:row>
      <xdr:rowOff>2413717</xdr:rowOff>
    </xdr:from>
    <xdr:to>
      <xdr:col>4</xdr:col>
      <xdr:colOff>7897091</xdr:colOff>
      <xdr:row>8</xdr:row>
      <xdr:rowOff>3781853</xdr:rowOff>
    </xdr:to>
    <xdr:sp macro="" textlink="">
      <xdr:nvSpPr>
        <xdr:cNvPr id="15" name="Trapecio 14">
          <a:extLst>
            <a:ext uri="{FF2B5EF4-FFF2-40B4-BE49-F238E27FC236}">
              <a16:creationId xmlns:a16="http://schemas.microsoft.com/office/drawing/2014/main" id="{71B42165-308D-4324-AE09-BD35400BF570}"/>
            </a:ext>
          </a:extLst>
        </xdr:cNvPr>
        <xdr:cNvSpPr/>
      </xdr:nvSpPr>
      <xdr:spPr>
        <a:xfrm>
          <a:off x="15208389" y="8533530"/>
          <a:ext cx="2047015" cy="1368136"/>
        </a:xfrm>
        <a:prstGeom prst="trapezoid">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lang="es-CO" sz="1800" b="1" u="sng">
              <a:latin typeface="Arial" panose="020B0604020202020204" pitchFamily="34" charset="0"/>
              <a:cs typeface="Arial" panose="020B0604020202020204" pitchFamily="34" charset="0"/>
            </a:rPr>
            <a:t>FINES</a:t>
          </a:r>
          <a:r>
            <a:rPr lang="es-CO" sz="1800" b="1">
              <a:latin typeface="Arial" panose="020B0604020202020204" pitchFamily="34" charset="0"/>
              <a:cs typeface="Arial" panose="020B0604020202020204" pitchFamily="34" charset="0"/>
            </a:rPr>
            <a:t>:</a:t>
          </a:r>
        </a:p>
        <a:p>
          <a:pPr algn="ctr"/>
          <a:r>
            <a:rPr lang="es-CO" sz="1800" b="1">
              <a:latin typeface="Arial" panose="020B0604020202020204" pitchFamily="34" charset="0"/>
              <a:cs typeface="Arial" panose="020B0604020202020204" pitchFamily="34" charset="0"/>
            </a:rPr>
            <a:t> A MEDIANO Y LARGO PLAZO</a:t>
          </a:r>
        </a:p>
      </xdr:txBody>
    </xdr:sp>
    <xdr:clientData/>
  </xdr:twoCellAnchor>
  <xdr:twoCellAnchor>
    <xdr:from>
      <xdr:col>4</xdr:col>
      <xdr:colOff>5815437</xdr:colOff>
      <xdr:row>9</xdr:row>
      <xdr:rowOff>2781299</xdr:rowOff>
    </xdr:from>
    <xdr:to>
      <xdr:col>4</xdr:col>
      <xdr:colOff>8018317</xdr:colOff>
      <xdr:row>9</xdr:row>
      <xdr:rowOff>3931227</xdr:rowOff>
    </xdr:to>
    <xdr:sp macro="" textlink="">
      <xdr:nvSpPr>
        <xdr:cNvPr id="16" name="Trapecio 15">
          <a:extLst>
            <a:ext uri="{FF2B5EF4-FFF2-40B4-BE49-F238E27FC236}">
              <a16:creationId xmlns:a16="http://schemas.microsoft.com/office/drawing/2014/main" id="{29DA4A90-9E99-43C7-AE72-55FBACCBDB5E}"/>
            </a:ext>
          </a:extLst>
        </xdr:cNvPr>
        <xdr:cNvSpPr/>
      </xdr:nvSpPr>
      <xdr:spPr>
        <a:xfrm>
          <a:off x="15167255" y="14124708"/>
          <a:ext cx="2202880" cy="1149928"/>
        </a:xfrm>
        <a:prstGeom prst="trapezoid">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lang="es-CO" sz="1800" b="1" u="sng">
              <a:latin typeface="Arial" panose="020B0604020202020204" pitchFamily="34" charset="0"/>
              <a:cs typeface="Arial" panose="020B0604020202020204" pitchFamily="34" charset="0"/>
            </a:rPr>
            <a:t>MEDIOS</a:t>
          </a:r>
          <a:r>
            <a:rPr lang="es-CO" sz="1800" b="1">
              <a:latin typeface="Arial" panose="020B0604020202020204" pitchFamily="34" charset="0"/>
              <a:cs typeface="Arial" panose="020B0604020202020204" pitchFamily="34" charset="0"/>
            </a:rPr>
            <a:t>:</a:t>
          </a:r>
        </a:p>
        <a:p>
          <a:pPr algn="ctr"/>
          <a:r>
            <a:rPr lang="es-CO" sz="1800" b="1">
              <a:latin typeface="Arial" panose="020B0604020202020204" pitchFamily="34" charset="0"/>
              <a:cs typeface="Arial" panose="020B0604020202020204" pitchFamily="34" charset="0"/>
            </a:rPr>
            <a:t>OBJETIVOS</a:t>
          </a:r>
          <a:r>
            <a:rPr lang="es-CO" sz="1800" b="1" baseline="0">
              <a:latin typeface="Arial" panose="020B0604020202020204" pitchFamily="34" charset="0"/>
              <a:cs typeface="Arial" panose="020B0604020202020204" pitchFamily="34" charset="0"/>
            </a:rPr>
            <a:t> ESPECÍFICOS</a:t>
          </a:r>
          <a:endParaRPr lang="es-CO" sz="1800" b="1">
            <a:latin typeface="Arial" panose="020B0604020202020204" pitchFamily="34" charset="0"/>
            <a:cs typeface="Arial" panose="020B0604020202020204" pitchFamily="34" charset="0"/>
          </a:endParaRPr>
        </a:p>
      </xdr:txBody>
    </xdr:sp>
    <xdr:clientData/>
  </xdr:twoCellAnchor>
  <xdr:twoCellAnchor>
    <xdr:from>
      <xdr:col>4</xdr:col>
      <xdr:colOff>5725393</xdr:colOff>
      <xdr:row>8</xdr:row>
      <xdr:rowOff>2504210</xdr:rowOff>
    </xdr:from>
    <xdr:to>
      <xdr:col>4</xdr:col>
      <xdr:colOff>6002484</xdr:colOff>
      <xdr:row>8</xdr:row>
      <xdr:rowOff>2815938</xdr:rowOff>
    </xdr:to>
    <xdr:sp macro="" textlink="">
      <xdr:nvSpPr>
        <xdr:cNvPr id="17" name="Flecha: hacia la izquierda 16">
          <a:extLst>
            <a:ext uri="{FF2B5EF4-FFF2-40B4-BE49-F238E27FC236}">
              <a16:creationId xmlns:a16="http://schemas.microsoft.com/office/drawing/2014/main" id="{5C0A0D7F-5061-4446-A366-51FA0CC1EBAA}"/>
            </a:ext>
          </a:extLst>
        </xdr:cNvPr>
        <xdr:cNvSpPr/>
      </xdr:nvSpPr>
      <xdr:spPr>
        <a:xfrm rot="10800000">
          <a:off x="15077211" y="8652165"/>
          <a:ext cx="277091" cy="311728"/>
        </a:xfrm>
        <a:prstGeom prst="leftArrow">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lang="es-CO" sz="1100"/>
        </a:p>
      </xdr:txBody>
    </xdr:sp>
    <xdr:clientData/>
  </xdr:twoCellAnchor>
  <xdr:twoCellAnchor>
    <xdr:from>
      <xdr:col>4</xdr:col>
      <xdr:colOff>5552211</xdr:colOff>
      <xdr:row>9</xdr:row>
      <xdr:rowOff>3352801</xdr:rowOff>
    </xdr:from>
    <xdr:to>
      <xdr:col>4</xdr:col>
      <xdr:colOff>5829302</xdr:colOff>
      <xdr:row>9</xdr:row>
      <xdr:rowOff>3664529</xdr:rowOff>
    </xdr:to>
    <xdr:sp macro="" textlink="">
      <xdr:nvSpPr>
        <xdr:cNvPr id="18" name="Flecha: hacia la izquierda 17">
          <a:extLst>
            <a:ext uri="{FF2B5EF4-FFF2-40B4-BE49-F238E27FC236}">
              <a16:creationId xmlns:a16="http://schemas.microsoft.com/office/drawing/2014/main" id="{4887D5B7-88B8-4643-BD4D-7AC86D21A3A2}"/>
            </a:ext>
          </a:extLst>
        </xdr:cNvPr>
        <xdr:cNvSpPr/>
      </xdr:nvSpPr>
      <xdr:spPr>
        <a:xfrm rot="10800000">
          <a:off x="14904029" y="14696210"/>
          <a:ext cx="277091" cy="311728"/>
        </a:xfrm>
        <a:prstGeom prst="leftArrow">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lang="es-CO" sz="1100"/>
        </a:p>
      </xdr:txBody>
    </xdr:sp>
    <xdr:clientData/>
  </xdr:twoCellAnchor>
  <xdr:twoCellAnchor>
    <xdr:from>
      <xdr:col>4</xdr:col>
      <xdr:colOff>5792932</xdr:colOff>
      <xdr:row>8</xdr:row>
      <xdr:rowOff>138545</xdr:rowOff>
    </xdr:from>
    <xdr:to>
      <xdr:col>4</xdr:col>
      <xdr:colOff>8026977</xdr:colOff>
      <xdr:row>8</xdr:row>
      <xdr:rowOff>865909</xdr:rowOff>
    </xdr:to>
    <xdr:sp macro="" textlink="">
      <xdr:nvSpPr>
        <xdr:cNvPr id="19" name="CuadroTexto 18">
          <a:extLst>
            <a:ext uri="{FF2B5EF4-FFF2-40B4-BE49-F238E27FC236}">
              <a16:creationId xmlns:a16="http://schemas.microsoft.com/office/drawing/2014/main" id="{1194AC12-D6AE-476A-9B76-ADDAE617CE8E}"/>
            </a:ext>
          </a:extLst>
        </xdr:cNvPr>
        <xdr:cNvSpPr txBox="1"/>
      </xdr:nvSpPr>
      <xdr:spPr>
        <a:xfrm>
          <a:off x="15151245" y="6258358"/>
          <a:ext cx="2234045" cy="727364"/>
        </a:xfrm>
        <a:prstGeom prst="rect">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6"/>
        </a:lnRef>
        <a:fillRef idx="2">
          <a:schemeClr val="accent6"/>
        </a:fillRef>
        <a:effectRef idx="1">
          <a:schemeClr val="accent6"/>
        </a:effectRef>
        <a:fontRef idx="minor">
          <a:schemeClr val="dk1"/>
        </a:fontRef>
      </xdr:style>
      <xdr:txBody>
        <a:bodyPr vertOverflow="clip" horzOverflow="clip" wrap="square" rtlCol="0" anchor="ctr"/>
        <a:lstStyle/>
        <a:p>
          <a:pPr algn="ctr"/>
          <a:r>
            <a:rPr lang="es-CO" sz="2800" b="1">
              <a:solidFill>
                <a:schemeClr val="accent6"/>
              </a:solidFill>
              <a:latin typeface="Arial" panose="020B0604020202020204" pitchFamily="34" charset="0"/>
              <a:cs typeface="Arial" panose="020B0604020202020204" pitchFamily="34" charset="0"/>
            </a:rPr>
            <a:t>OBJETIVOS</a:t>
          </a:r>
        </a:p>
      </xdr:txBody>
    </xdr:sp>
    <xdr:clientData/>
  </xdr:twoCellAnchor>
  <xdr:twoCellAnchor>
    <xdr:from>
      <xdr:col>3</xdr:col>
      <xdr:colOff>85296</xdr:colOff>
      <xdr:row>8</xdr:row>
      <xdr:rowOff>152401</xdr:rowOff>
    </xdr:from>
    <xdr:to>
      <xdr:col>4</xdr:col>
      <xdr:colOff>2550106</xdr:colOff>
      <xdr:row>8</xdr:row>
      <xdr:rowOff>879765</xdr:rowOff>
    </xdr:to>
    <xdr:sp macro="" textlink="">
      <xdr:nvSpPr>
        <xdr:cNvPr id="20" name="CuadroTexto 19">
          <a:extLst>
            <a:ext uri="{FF2B5EF4-FFF2-40B4-BE49-F238E27FC236}">
              <a16:creationId xmlns:a16="http://schemas.microsoft.com/office/drawing/2014/main" id="{C0762022-69DE-42A2-BE65-5DD27D83ACBB}"/>
            </a:ext>
          </a:extLst>
        </xdr:cNvPr>
        <xdr:cNvSpPr txBox="1"/>
      </xdr:nvSpPr>
      <xdr:spPr>
        <a:xfrm>
          <a:off x="9324546" y="6272214"/>
          <a:ext cx="2583873" cy="727364"/>
        </a:xfrm>
        <a:prstGeom prst="rect">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5"/>
        </a:lnRef>
        <a:fillRef idx="2">
          <a:schemeClr val="accent5"/>
        </a:fillRef>
        <a:effectRef idx="1">
          <a:schemeClr val="accent5"/>
        </a:effectRef>
        <a:fontRef idx="minor">
          <a:schemeClr val="dk1"/>
        </a:fontRef>
      </xdr:style>
      <xdr:txBody>
        <a:bodyPr vertOverflow="clip" horzOverflow="clip" wrap="square" rtlCol="0" anchor="ctr"/>
        <a:lstStyle/>
        <a:p>
          <a:pPr algn="ctr"/>
          <a:r>
            <a:rPr lang="es-CO" sz="2800" b="1">
              <a:solidFill>
                <a:schemeClr val="accent5">
                  <a:lumMod val="75000"/>
                </a:schemeClr>
              </a:solidFill>
              <a:latin typeface="Arial" panose="020B0604020202020204" pitchFamily="34" charset="0"/>
              <a:cs typeface="Arial" panose="020B0604020202020204" pitchFamily="34" charset="0"/>
            </a:rPr>
            <a:t>PROBLEMAS</a:t>
          </a:r>
        </a:p>
      </xdr:txBody>
    </xdr:sp>
    <xdr:clientData/>
  </xdr:twoCellAnchor>
  <xdr:twoCellAnchor>
    <xdr:from>
      <xdr:col>4</xdr:col>
      <xdr:colOff>6804312</xdr:colOff>
      <xdr:row>8</xdr:row>
      <xdr:rowOff>1035194</xdr:rowOff>
    </xdr:from>
    <xdr:to>
      <xdr:col>4</xdr:col>
      <xdr:colOff>7116040</xdr:colOff>
      <xdr:row>8</xdr:row>
      <xdr:rowOff>1312285</xdr:rowOff>
    </xdr:to>
    <xdr:sp macro="" textlink="">
      <xdr:nvSpPr>
        <xdr:cNvPr id="21" name="Flecha: hacia la izquierda 20">
          <a:extLst>
            <a:ext uri="{FF2B5EF4-FFF2-40B4-BE49-F238E27FC236}">
              <a16:creationId xmlns:a16="http://schemas.microsoft.com/office/drawing/2014/main" id="{19E9F037-97C0-49FD-B919-9B8A2F4548B4}"/>
            </a:ext>
          </a:extLst>
        </xdr:cNvPr>
        <xdr:cNvSpPr/>
      </xdr:nvSpPr>
      <xdr:spPr>
        <a:xfrm rot="16200000">
          <a:off x="16179943" y="7137689"/>
          <a:ext cx="277091" cy="311728"/>
        </a:xfrm>
        <a:prstGeom prst="leftArrow">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lang="es-CO" sz="1100"/>
        </a:p>
      </xdr:txBody>
    </xdr:sp>
    <xdr:clientData/>
  </xdr:twoCellAnchor>
  <xdr:twoCellAnchor>
    <xdr:from>
      <xdr:col>4</xdr:col>
      <xdr:colOff>666326</xdr:colOff>
      <xdr:row>8</xdr:row>
      <xdr:rowOff>1066798</xdr:rowOff>
    </xdr:from>
    <xdr:to>
      <xdr:col>4</xdr:col>
      <xdr:colOff>978054</xdr:colOff>
      <xdr:row>8</xdr:row>
      <xdr:rowOff>1343889</xdr:rowOff>
    </xdr:to>
    <xdr:sp macro="" textlink="">
      <xdr:nvSpPr>
        <xdr:cNvPr id="22" name="Flecha: hacia la izquierda 21">
          <a:extLst>
            <a:ext uri="{FF2B5EF4-FFF2-40B4-BE49-F238E27FC236}">
              <a16:creationId xmlns:a16="http://schemas.microsoft.com/office/drawing/2014/main" id="{F31F0BF8-402A-4EA9-965F-204D0064BC3C}"/>
            </a:ext>
          </a:extLst>
        </xdr:cNvPr>
        <xdr:cNvSpPr/>
      </xdr:nvSpPr>
      <xdr:spPr>
        <a:xfrm rot="16400539">
          <a:off x="10041957" y="7169293"/>
          <a:ext cx="277091" cy="311728"/>
        </a:xfrm>
        <a:prstGeom prst="leftArrow">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4</xdr:col>
      <xdr:colOff>4053889</xdr:colOff>
      <xdr:row>8</xdr:row>
      <xdr:rowOff>190499</xdr:rowOff>
    </xdr:from>
    <xdr:to>
      <xdr:col>4</xdr:col>
      <xdr:colOff>4125327</xdr:colOff>
      <xdr:row>9</xdr:row>
      <xdr:rowOff>4452937</xdr:rowOff>
    </xdr:to>
    <xdr:cxnSp macro="">
      <xdr:nvCxnSpPr>
        <xdr:cNvPr id="24" name="Conector recto 23">
          <a:extLst>
            <a:ext uri="{FF2B5EF4-FFF2-40B4-BE49-F238E27FC236}">
              <a16:creationId xmlns:a16="http://schemas.microsoft.com/office/drawing/2014/main" id="{FAD82C56-2E30-41FD-8889-7F536A31FA8E}"/>
            </a:ext>
          </a:extLst>
        </xdr:cNvPr>
        <xdr:cNvCxnSpPr/>
      </xdr:nvCxnSpPr>
      <xdr:spPr>
        <a:xfrm>
          <a:off x="13844434" y="7394863"/>
          <a:ext cx="71438" cy="9446347"/>
        </a:xfrm>
        <a:prstGeom prst="line">
          <a:avLst/>
        </a:prstGeom>
        <a:ln w="76200">
          <a:solidFill>
            <a:srgbClr val="66F75B"/>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809624</xdr:colOff>
      <xdr:row>8</xdr:row>
      <xdr:rowOff>5119687</xdr:rowOff>
    </xdr:from>
    <xdr:to>
      <xdr:col>2</xdr:col>
      <xdr:colOff>3714750</xdr:colOff>
      <xdr:row>9</xdr:row>
      <xdr:rowOff>1309687</xdr:rowOff>
    </xdr:to>
    <xdr:sp macro="" textlink="">
      <xdr:nvSpPr>
        <xdr:cNvPr id="25" name="Rectángulo: esquinas redondeadas 24">
          <a:extLst>
            <a:ext uri="{FF2B5EF4-FFF2-40B4-BE49-F238E27FC236}">
              <a16:creationId xmlns:a16="http://schemas.microsoft.com/office/drawing/2014/main" id="{5010DB03-A98F-4EB7-A9C4-CEB40DCA6D80}"/>
            </a:ext>
          </a:extLst>
        </xdr:cNvPr>
        <xdr:cNvSpPr/>
      </xdr:nvSpPr>
      <xdr:spPr>
        <a:xfrm>
          <a:off x="904874" y="11239500"/>
          <a:ext cx="7477126" cy="1381125"/>
        </a:xfrm>
        <a:prstGeom prst="roundRect">
          <a:avLst/>
        </a:prstGeom>
        <a:ln>
          <a:noFill/>
        </a:ln>
        <a:effectLst>
          <a:outerShdw blurRad="190500" dist="228600" dir="2700000" algn="ctr">
            <a:srgbClr val="000000">
              <a:alpha val="30000"/>
            </a:srgbClr>
          </a:outerShdw>
        </a:effectLst>
        <a:scene3d>
          <a:camera prst="orthographicFront">
            <a:rot lat="0" lon="0" rev="0"/>
          </a:camera>
          <a:lightRig rig="glow" dir="t">
            <a:rot lat="0" lon="0" rev="4800000"/>
          </a:lightRig>
        </a:scene3d>
        <a:sp3d prstMaterial="matte">
          <a:bevelT w="127000"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2800" b="1" baseline="0">
              <a:latin typeface="Arial" panose="020B0604020202020204" pitchFamily="34" charset="0"/>
              <a:cs typeface="Arial" panose="020B0604020202020204" pitchFamily="34" charset="0"/>
            </a:rPr>
            <a:t>PROBLEMA O HALLAZGO</a:t>
          </a:r>
        </a:p>
      </xdr:txBody>
    </xdr:sp>
    <xdr:clientData/>
  </xdr:twoCellAnchor>
  <xdr:twoCellAnchor>
    <xdr:from>
      <xdr:col>2</xdr:col>
      <xdr:colOff>4226504</xdr:colOff>
      <xdr:row>9</xdr:row>
      <xdr:rowOff>884100</xdr:rowOff>
    </xdr:from>
    <xdr:to>
      <xdr:col>4</xdr:col>
      <xdr:colOff>595312</xdr:colOff>
      <xdr:row>9</xdr:row>
      <xdr:rowOff>1476373</xdr:rowOff>
    </xdr:to>
    <xdr:sp macro="" textlink="">
      <xdr:nvSpPr>
        <xdr:cNvPr id="26" name="Flecha: hacia la izquierda 25">
          <a:extLst>
            <a:ext uri="{FF2B5EF4-FFF2-40B4-BE49-F238E27FC236}">
              <a16:creationId xmlns:a16="http://schemas.microsoft.com/office/drawing/2014/main" id="{4582BA6B-A0DA-4999-B4C7-662A99498DC9}"/>
            </a:ext>
          </a:extLst>
        </xdr:cNvPr>
        <xdr:cNvSpPr/>
      </xdr:nvSpPr>
      <xdr:spPr>
        <a:xfrm rot="1181324">
          <a:off x="8893754" y="12195038"/>
          <a:ext cx="1059871" cy="592273"/>
        </a:xfrm>
        <a:prstGeom prst="leftArrow">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1</xdr:col>
      <xdr:colOff>404812</xdr:colOff>
      <xdr:row>9</xdr:row>
      <xdr:rowOff>1833562</xdr:rowOff>
    </xdr:from>
    <xdr:to>
      <xdr:col>1</xdr:col>
      <xdr:colOff>2166937</xdr:colOff>
      <xdr:row>9</xdr:row>
      <xdr:rowOff>3071812</xdr:rowOff>
    </xdr:to>
    <xdr:sp macro="" textlink="">
      <xdr:nvSpPr>
        <xdr:cNvPr id="27" name="Globo: flecha hacia arriba 26">
          <a:extLst>
            <a:ext uri="{FF2B5EF4-FFF2-40B4-BE49-F238E27FC236}">
              <a16:creationId xmlns:a16="http://schemas.microsoft.com/office/drawing/2014/main" id="{12594156-B19A-4BD8-9ABC-155D75FF0B42}"/>
            </a:ext>
          </a:extLst>
        </xdr:cNvPr>
        <xdr:cNvSpPr/>
      </xdr:nvSpPr>
      <xdr:spPr>
        <a:xfrm>
          <a:off x="500062" y="13144500"/>
          <a:ext cx="1762125" cy="1238250"/>
        </a:xfrm>
        <a:prstGeom prst="upArrowCallout">
          <a:avLst/>
        </a:prstGeom>
        <a:ln>
          <a:noFill/>
        </a:ln>
        <a:effectLst>
          <a:outerShdw blurRad="57785" dist="33020" dir="3180000" algn="ctr">
            <a:srgbClr val="000000">
              <a:alpha val="30000"/>
            </a:srgbClr>
          </a:outerShdw>
        </a:effectLst>
        <a:scene3d>
          <a:camera prst="orthographicFront">
            <a:rot lat="0" lon="0" rev="0"/>
          </a:camera>
          <a:lightRig rig="brightRoom" dir="t">
            <a:rot lat="0" lon="0" rev="600000"/>
          </a:lightRig>
        </a:scene3d>
        <a:sp3d prstMaterial="metal">
          <a:bevelT w="38100" h="57150" prst="angle"/>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2000"/>
            <a:t>Causa Directa</a:t>
          </a:r>
        </a:p>
      </xdr:txBody>
    </xdr:sp>
    <xdr:clientData/>
  </xdr:twoCellAnchor>
  <xdr:twoCellAnchor>
    <xdr:from>
      <xdr:col>1</xdr:col>
      <xdr:colOff>2605084</xdr:colOff>
      <xdr:row>9</xdr:row>
      <xdr:rowOff>1819273</xdr:rowOff>
    </xdr:from>
    <xdr:to>
      <xdr:col>1</xdr:col>
      <xdr:colOff>4367209</xdr:colOff>
      <xdr:row>9</xdr:row>
      <xdr:rowOff>3057523</xdr:rowOff>
    </xdr:to>
    <xdr:sp macro="" textlink="">
      <xdr:nvSpPr>
        <xdr:cNvPr id="28" name="Globo: flecha hacia arriba 27">
          <a:extLst>
            <a:ext uri="{FF2B5EF4-FFF2-40B4-BE49-F238E27FC236}">
              <a16:creationId xmlns:a16="http://schemas.microsoft.com/office/drawing/2014/main" id="{58F8B5FA-EB33-4CFE-B4F0-E4ACADA4CC00}"/>
            </a:ext>
          </a:extLst>
        </xdr:cNvPr>
        <xdr:cNvSpPr/>
      </xdr:nvSpPr>
      <xdr:spPr>
        <a:xfrm>
          <a:off x="2700334" y="13130211"/>
          <a:ext cx="1762125" cy="1238250"/>
        </a:xfrm>
        <a:prstGeom prst="upArrowCallout">
          <a:avLst/>
        </a:prstGeom>
        <a:ln>
          <a:noFill/>
        </a:ln>
        <a:effectLst>
          <a:outerShdw blurRad="57785" dist="33020" dir="3180000" algn="ctr">
            <a:srgbClr val="000000">
              <a:alpha val="30000"/>
            </a:srgbClr>
          </a:outerShdw>
        </a:effectLst>
        <a:scene3d>
          <a:camera prst="orthographicFront">
            <a:rot lat="0" lon="0" rev="0"/>
          </a:camera>
          <a:lightRig rig="brightRoom" dir="t">
            <a:rot lat="0" lon="0" rev="600000"/>
          </a:lightRig>
        </a:scene3d>
        <a:sp3d prstMaterial="metal">
          <a:bevelT w="38100" h="57150" prst="angle"/>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2000"/>
            <a:t>Causa Directa</a:t>
          </a:r>
        </a:p>
      </xdr:txBody>
    </xdr:sp>
    <xdr:clientData/>
  </xdr:twoCellAnchor>
  <xdr:twoCellAnchor>
    <xdr:from>
      <xdr:col>2</xdr:col>
      <xdr:colOff>138111</xdr:colOff>
      <xdr:row>9</xdr:row>
      <xdr:rowOff>1757367</xdr:rowOff>
    </xdr:from>
    <xdr:to>
      <xdr:col>2</xdr:col>
      <xdr:colOff>1900236</xdr:colOff>
      <xdr:row>9</xdr:row>
      <xdr:rowOff>2995617</xdr:rowOff>
    </xdr:to>
    <xdr:sp macro="" textlink="">
      <xdr:nvSpPr>
        <xdr:cNvPr id="29" name="Globo: flecha hacia arriba 28">
          <a:extLst>
            <a:ext uri="{FF2B5EF4-FFF2-40B4-BE49-F238E27FC236}">
              <a16:creationId xmlns:a16="http://schemas.microsoft.com/office/drawing/2014/main" id="{3DB77A48-8C57-4FBD-A09C-70F1AE36A1CA}"/>
            </a:ext>
          </a:extLst>
        </xdr:cNvPr>
        <xdr:cNvSpPr/>
      </xdr:nvSpPr>
      <xdr:spPr>
        <a:xfrm>
          <a:off x="4805361" y="13068305"/>
          <a:ext cx="1762125" cy="1238250"/>
        </a:xfrm>
        <a:prstGeom prst="upArrowCallout">
          <a:avLst/>
        </a:prstGeom>
        <a:ln>
          <a:noFill/>
        </a:ln>
        <a:effectLst>
          <a:outerShdw blurRad="57785" dist="33020" dir="3180000" algn="ctr">
            <a:srgbClr val="000000">
              <a:alpha val="30000"/>
            </a:srgbClr>
          </a:outerShdw>
        </a:effectLst>
        <a:scene3d>
          <a:camera prst="orthographicFront">
            <a:rot lat="0" lon="0" rev="0"/>
          </a:camera>
          <a:lightRig rig="brightRoom" dir="t">
            <a:rot lat="0" lon="0" rev="600000"/>
          </a:lightRig>
        </a:scene3d>
        <a:sp3d prstMaterial="metal">
          <a:bevelT w="38100" h="57150" prst="angle"/>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2000"/>
            <a:t>Causa Directa</a:t>
          </a:r>
        </a:p>
      </xdr:txBody>
    </xdr:sp>
    <xdr:clientData/>
  </xdr:twoCellAnchor>
  <xdr:twoCellAnchor>
    <xdr:from>
      <xdr:col>2</xdr:col>
      <xdr:colOff>2219315</xdr:colOff>
      <xdr:row>9</xdr:row>
      <xdr:rowOff>1766895</xdr:rowOff>
    </xdr:from>
    <xdr:to>
      <xdr:col>2</xdr:col>
      <xdr:colOff>3981440</xdr:colOff>
      <xdr:row>9</xdr:row>
      <xdr:rowOff>3005145</xdr:rowOff>
    </xdr:to>
    <xdr:sp macro="" textlink="">
      <xdr:nvSpPr>
        <xdr:cNvPr id="30" name="Globo: flecha hacia arriba 29">
          <a:extLst>
            <a:ext uri="{FF2B5EF4-FFF2-40B4-BE49-F238E27FC236}">
              <a16:creationId xmlns:a16="http://schemas.microsoft.com/office/drawing/2014/main" id="{E8020FF0-FF7F-47CA-B85C-B28E265A5207}"/>
            </a:ext>
          </a:extLst>
        </xdr:cNvPr>
        <xdr:cNvSpPr/>
      </xdr:nvSpPr>
      <xdr:spPr>
        <a:xfrm>
          <a:off x="6886565" y="13077833"/>
          <a:ext cx="1762125" cy="1238250"/>
        </a:xfrm>
        <a:prstGeom prst="upArrowCallout">
          <a:avLst/>
        </a:prstGeom>
        <a:ln>
          <a:noFill/>
        </a:ln>
        <a:effectLst>
          <a:outerShdw blurRad="57785" dist="33020" dir="3180000" algn="ctr">
            <a:srgbClr val="000000">
              <a:alpha val="30000"/>
            </a:srgbClr>
          </a:outerShdw>
        </a:effectLst>
        <a:scene3d>
          <a:camera prst="orthographicFront">
            <a:rot lat="0" lon="0" rev="0"/>
          </a:camera>
          <a:lightRig rig="brightRoom" dir="t">
            <a:rot lat="0" lon="0" rev="600000"/>
          </a:lightRig>
        </a:scene3d>
        <a:sp3d prstMaterial="metal">
          <a:bevelT w="38100" h="57150" prst="angle"/>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2000"/>
            <a:t>Causa Directa</a:t>
          </a:r>
        </a:p>
      </xdr:txBody>
    </xdr:sp>
    <xdr:clientData/>
  </xdr:twoCellAnchor>
  <xdr:twoCellAnchor>
    <xdr:from>
      <xdr:col>1</xdr:col>
      <xdr:colOff>390525</xdr:colOff>
      <xdr:row>9</xdr:row>
      <xdr:rowOff>3295649</xdr:rowOff>
    </xdr:from>
    <xdr:to>
      <xdr:col>1</xdr:col>
      <xdr:colOff>2152650</xdr:colOff>
      <xdr:row>9</xdr:row>
      <xdr:rowOff>4533899</xdr:rowOff>
    </xdr:to>
    <xdr:sp macro="" textlink="">
      <xdr:nvSpPr>
        <xdr:cNvPr id="31" name="Globo: flecha hacia arriba 30">
          <a:extLst>
            <a:ext uri="{FF2B5EF4-FFF2-40B4-BE49-F238E27FC236}">
              <a16:creationId xmlns:a16="http://schemas.microsoft.com/office/drawing/2014/main" id="{D10A0F6D-4AB5-45D5-B4DC-2232FB2A40B0}"/>
            </a:ext>
          </a:extLst>
        </xdr:cNvPr>
        <xdr:cNvSpPr/>
      </xdr:nvSpPr>
      <xdr:spPr>
        <a:xfrm>
          <a:off x="485775" y="14606587"/>
          <a:ext cx="1762125" cy="1238250"/>
        </a:xfrm>
        <a:prstGeom prst="upArrowCallout">
          <a:avLst/>
        </a:prstGeom>
        <a:ln>
          <a:noFill/>
        </a:ln>
        <a:effectLst>
          <a:outerShdw blurRad="57785" dist="33020" dir="3180000" algn="ctr">
            <a:srgbClr val="000000">
              <a:alpha val="30000"/>
            </a:srgbClr>
          </a:outerShdw>
        </a:effectLst>
        <a:scene3d>
          <a:camera prst="orthographicFront">
            <a:rot lat="0" lon="0" rev="0"/>
          </a:camera>
          <a:lightRig rig="brightRoom" dir="t">
            <a:rot lat="0" lon="0" rev="600000"/>
          </a:lightRig>
        </a:scene3d>
        <a:sp3d prstMaterial="metal">
          <a:bevelT w="38100" h="57150" prst="angle"/>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2000"/>
            <a:t>Causa Indirecta</a:t>
          </a:r>
        </a:p>
      </xdr:txBody>
    </xdr:sp>
    <xdr:clientData/>
  </xdr:twoCellAnchor>
  <xdr:twoCellAnchor>
    <xdr:from>
      <xdr:col>1</xdr:col>
      <xdr:colOff>2614602</xdr:colOff>
      <xdr:row>9</xdr:row>
      <xdr:rowOff>3281365</xdr:rowOff>
    </xdr:from>
    <xdr:to>
      <xdr:col>1</xdr:col>
      <xdr:colOff>4376727</xdr:colOff>
      <xdr:row>9</xdr:row>
      <xdr:rowOff>4519615</xdr:rowOff>
    </xdr:to>
    <xdr:sp macro="" textlink="">
      <xdr:nvSpPr>
        <xdr:cNvPr id="32" name="Globo: flecha hacia arriba 31">
          <a:extLst>
            <a:ext uri="{FF2B5EF4-FFF2-40B4-BE49-F238E27FC236}">
              <a16:creationId xmlns:a16="http://schemas.microsoft.com/office/drawing/2014/main" id="{D8BF52AF-38B6-4D9A-A10C-7724C8A82928}"/>
            </a:ext>
          </a:extLst>
        </xdr:cNvPr>
        <xdr:cNvSpPr/>
      </xdr:nvSpPr>
      <xdr:spPr>
        <a:xfrm>
          <a:off x="2709852" y="14592303"/>
          <a:ext cx="1762125" cy="1238250"/>
        </a:xfrm>
        <a:prstGeom prst="upArrowCallout">
          <a:avLst/>
        </a:prstGeom>
        <a:ln>
          <a:noFill/>
        </a:ln>
        <a:effectLst>
          <a:outerShdw blurRad="57785" dist="33020" dir="3180000" algn="ctr">
            <a:srgbClr val="000000">
              <a:alpha val="30000"/>
            </a:srgbClr>
          </a:outerShdw>
        </a:effectLst>
        <a:scene3d>
          <a:camera prst="orthographicFront">
            <a:rot lat="0" lon="0" rev="0"/>
          </a:camera>
          <a:lightRig rig="brightRoom" dir="t">
            <a:rot lat="0" lon="0" rev="600000"/>
          </a:lightRig>
        </a:scene3d>
        <a:sp3d prstMaterial="metal">
          <a:bevelT w="38100" h="57150" prst="angle"/>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2000"/>
            <a:t>Causa Indirecta</a:t>
          </a:r>
        </a:p>
      </xdr:txBody>
    </xdr:sp>
    <xdr:clientData/>
  </xdr:twoCellAnchor>
  <xdr:twoCellAnchor>
    <xdr:from>
      <xdr:col>2</xdr:col>
      <xdr:colOff>99997</xdr:colOff>
      <xdr:row>9</xdr:row>
      <xdr:rowOff>3314705</xdr:rowOff>
    </xdr:from>
    <xdr:to>
      <xdr:col>2</xdr:col>
      <xdr:colOff>1862122</xdr:colOff>
      <xdr:row>9</xdr:row>
      <xdr:rowOff>4552955</xdr:rowOff>
    </xdr:to>
    <xdr:sp macro="" textlink="">
      <xdr:nvSpPr>
        <xdr:cNvPr id="33" name="Globo: flecha hacia arriba 32">
          <a:extLst>
            <a:ext uri="{FF2B5EF4-FFF2-40B4-BE49-F238E27FC236}">
              <a16:creationId xmlns:a16="http://schemas.microsoft.com/office/drawing/2014/main" id="{2558753D-87BB-4772-9F57-4D580D849447}"/>
            </a:ext>
          </a:extLst>
        </xdr:cNvPr>
        <xdr:cNvSpPr/>
      </xdr:nvSpPr>
      <xdr:spPr>
        <a:xfrm>
          <a:off x="4767247" y="14625643"/>
          <a:ext cx="1762125" cy="1238250"/>
        </a:xfrm>
        <a:prstGeom prst="upArrowCallout">
          <a:avLst/>
        </a:prstGeom>
        <a:ln>
          <a:noFill/>
        </a:ln>
        <a:effectLst>
          <a:outerShdw blurRad="57785" dist="33020" dir="3180000" algn="ctr">
            <a:srgbClr val="000000">
              <a:alpha val="30000"/>
            </a:srgbClr>
          </a:outerShdw>
        </a:effectLst>
        <a:scene3d>
          <a:camera prst="orthographicFront">
            <a:rot lat="0" lon="0" rev="0"/>
          </a:camera>
          <a:lightRig rig="brightRoom" dir="t">
            <a:rot lat="0" lon="0" rev="600000"/>
          </a:lightRig>
        </a:scene3d>
        <a:sp3d prstMaterial="metal">
          <a:bevelT w="38100" h="57150" prst="angle"/>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2000"/>
            <a:t>Causa Indirecta</a:t>
          </a:r>
        </a:p>
      </xdr:txBody>
    </xdr:sp>
    <xdr:clientData/>
  </xdr:twoCellAnchor>
  <xdr:twoCellAnchor>
    <xdr:from>
      <xdr:col>2</xdr:col>
      <xdr:colOff>2109766</xdr:colOff>
      <xdr:row>9</xdr:row>
      <xdr:rowOff>3300421</xdr:rowOff>
    </xdr:from>
    <xdr:to>
      <xdr:col>2</xdr:col>
      <xdr:colOff>3871891</xdr:colOff>
      <xdr:row>9</xdr:row>
      <xdr:rowOff>4538671</xdr:rowOff>
    </xdr:to>
    <xdr:sp macro="" textlink="">
      <xdr:nvSpPr>
        <xdr:cNvPr id="34" name="Globo: flecha hacia arriba 33">
          <a:extLst>
            <a:ext uri="{FF2B5EF4-FFF2-40B4-BE49-F238E27FC236}">
              <a16:creationId xmlns:a16="http://schemas.microsoft.com/office/drawing/2014/main" id="{DB3442DC-9D68-43A0-867A-B44CD88B5C08}"/>
            </a:ext>
          </a:extLst>
        </xdr:cNvPr>
        <xdr:cNvSpPr/>
      </xdr:nvSpPr>
      <xdr:spPr>
        <a:xfrm>
          <a:off x="6777016" y="14611359"/>
          <a:ext cx="1762125" cy="1238250"/>
        </a:xfrm>
        <a:prstGeom prst="upArrowCallout">
          <a:avLst/>
        </a:prstGeom>
        <a:ln>
          <a:noFill/>
        </a:ln>
        <a:effectLst>
          <a:outerShdw blurRad="57785" dist="33020" dir="3180000" algn="ctr">
            <a:srgbClr val="000000">
              <a:alpha val="30000"/>
            </a:srgbClr>
          </a:outerShdw>
        </a:effectLst>
        <a:scene3d>
          <a:camera prst="orthographicFront">
            <a:rot lat="0" lon="0" rev="0"/>
          </a:camera>
          <a:lightRig rig="brightRoom" dir="t">
            <a:rot lat="0" lon="0" rev="600000"/>
          </a:lightRig>
        </a:scene3d>
        <a:sp3d prstMaterial="metal">
          <a:bevelT w="38100" h="57150" prst="angle"/>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2000"/>
            <a:t>Causa Indirecta</a:t>
          </a:r>
        </a:p>
      </xdr:txBody>
    </xdr:sp>
    <xdr:clientData/>
  </xdr:twoCellAnchor>
  <xdr:twoCellAnchor>
    <xdr:from>
      <xdr:col>2</xdr:col>
      <xdr:colOff>4357688</xdr:colOff>
      <xdr:row>9</xdr:row>
      <xdr:rowOff>2500312</xdr:rowOff>
    </xdr:from>
    <xdr:to>
      <xdr:col>4</xdr:col>
      <xdr:colOff>428625</xdr:colOff>
      <xdr:row>9</xdr:row>
      <xdr:rowOff>4741862</xdr:rowOff>
    </xdr:to>
    <xdr:sp macro="" textlink="">
      <xdr:nvSpPr>
        <xdr:cNvPr id="36" name="AutoShape 17">
          <a:extLst>
            <a:ext uri="{FF2B5EF4-FFF2-40B4-BE49-F238E27FC236}">
              <a16:creationId xmlns:a16="http://schemas.microsoft.com/office/drawing/2014/main" id="{D9F179C3-FBF5-4ED6-BADC-DB41ABF9C73D}"/>
            </a:ext>
          </a:extLst>
        </xdr:cNvPr>
        <xdr:cNvSpPr>
          <a:spLocks/>
        </xdr:cNvSpPr>
      </xdr:nvSpPr>
      <xdr:spPr bwMode="auto">
        <a:xfrm>
          <a:off x="9024938" y="13811250"/>
          <a:ext cx="762000" cy="2241550"/>
        </a:xfrm>
        <a:prstGeom prst="leftBrace">
          <a:avLst>
            <a:gd name="adj1" fmla="val 201620"/>
            <a:gd name="adj2" fmla="val 50000"/>
          </a:avLst>
        </a:prstGeom>
        <a:noFill/>
        <a:ln w="57240">
          <a:solidFill>
            <a:srgbClr val="00008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4367213</xdr:colOff>
      <xdr:row>8</xdr:row>
      <xdr:rowOff>1771662</xdr:rowOff>
    </xdr:from>
    <xdr:to>
      <xdr:col>4</xdr:col>
      <xdr:colOff>438150</xdr:colOff>
      <xdr:row>8</xdr:row>
      <xdr:rowOff>4013212</xdr:rowOff>
    </xdr:to>
    <xdr:sp macro="" textlink="">
      <xdr:nvSpPr>
        <xdr:cNvPr id="37" name="AutoShape 17">
          <a:extLst>
            <a:ext uri="{FF2B5EF4-FFF2-40B4-BE49-F238E27FC236}">
              <a16:creationId xmlns:a16="http://schemas.microsoft.com/office/drawing/2014/main" id="{2E93E26F-1067-442F-A4DD-976724BDFF88}"/>
            </a:ext>
          </a:extLst>
        </xdr:cNvPr>
        <xdr:cNvSpPr>
          <a:spLocks/>
        </xdr:cNvSpPr>
      </xdr:nvSpPr>
      <xdr:spPr bwMode="auto">
        <a:xfrm>
          <a:off x="9034463" y="7891475"/>
          <a:ext cx="762000" cy="2241550"/>
        </a:xfrm>
        <a:prstGeom prst="leftBrace">
          <a:avLst>
            <a:gd name="adj1" fmla="val 201620"/>
            <a:gd name="adj2" fmla="val 50000"/>
          </a:avLst>
        </a:prstGeom>
        <a:noFill/>
        <a:ln w="57240">
          <a:solidFill>
            <a:srgbClr val="00008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390525</xdr:colOff>
      <xdr:row>8</xdr:row>
      <xdr:rowOff>1271596</xdr:rowOff>
    </xdr:from>
    <xdr:to>
      <xdr:col>1</xdr:col>
      <xdr:colOff>2152650</xdr:colOff>
      <xdr:row>8</xdr:row>
      <xdr:rowOff>2509846</xdr:rowOff>
    </xdr:to>
    <xdr:sp macro="" textlink="">
      <xdr:nvSpPr>
        <xdr:cNvPr id="38" name="Globo: flecha hacia arriba 37">
          <a:extLst>
            <a:ext uri="{FF2B5EF4-FFF2-40B4-BE49-F238E27FC236}">
              <a16:creationId xmlns:a16="http://schemas.microsoft.com/office/drawing/2014/main" id="{A9B24D87-5F8C-4C68-BCE4-47DB95D7BF96}"/>
            </a:ext>
          </a:extLst>
        </xdr:cNvPr>
        <xdr:cNvSpPr/>
      </xdr:nvSpPr>
      <xdr:spPr>
        <a:xfrm>
          <a:off x="485775" y="7391409"/>
          <a:ext cx="1762125" cy="1238250"/>
        </a:xfrm>
        <a:prstGeom prst="upArrowCallout">
          <a:avLst/>
        </a:prstGeom>
        <a:ln>
          <a:noFill/>
        </a:ln>
        <a:effectLst>
          <a:outerShdw blurRad="57785" dist="33020" dir="3180000" algn="ctr">
            <a:srgbClr val="000000">
              <a:alpha val="30000"/>
            </a:srgbClr>
          </a:outerShdw>
        </a:effectLst>
        <a:scene3d>
          <a:camera prst="orthographicFront">
            <a:rot lat="0" lon="0" rev="0"/>
          </a:camera>
          <a:lightRig rig="brightRoom" dir="t">
            <a:rot lat="0" lon="0" rev="600000"/>
          </a:lightRig>
        </a:scene3d>
        <a:sp3d prstMaterial="metal">
          <a:bevelT w="38100" h="57150" prst="angle"/>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2000"/>
            <a:t>Consecuencia Directa</a:t>
          </a:r>
        </a:p>
      </xdr:txBody>
    </xdr:sp>
    <xdr:clientData/>
  </xdr:twoCellAnchor>
  <xdr:twoCellAnchor>
    <xdr:from>
      <xdr:col>1</xdr:col>
      <xdr:colOff>2590797</xdr:colOff>
      <xdr:row>8</xdr:row>
      <xdr:rowOff>1257307</xdr:rowOff>
    </xdr:from>
    <xdr:to>
      <xdr:col>1</xdr:col>
      <xdr:colOff>4352922</xdr:colOff>
      <xdr:row>8</xdr:row>
      <xdr:rowOff>2495557</xdr:rowOff>
    </xdr:to>
    <xdr:sp macro="" textlink="">
      <xdr:nvSpPr>
        <xdr:cNvPr id="39" name="Globo: flecha hacia arriba 38">
          <a:extLst>
            <a:ext uri="{FF2B5EF4-FFF2-40B4-BE49-F238E27FC236}">
              <a16:creationId xmlns:a16="http://schemas.microsoft.com/office/drawing/2014/main" id="{4D4B48FA-6997-402B-BE63-77CCE6A6349E}"/>
            </a:ext>
          </a:extLst>
        </xdr:cNvPr>
        <xdr:cNvSpPr/>
      </xdr:nvSpPr>
      <xdr:spPr>
        <a:xfrm>
          <a:off x="2686047" y="7377120"/>
          <a:ext cx="1762125" cy="1238250"/>
        </a:xfrm>
        <a:prstGeom prst="upArrowCallout">
          <a:avLst/>
        </a:prstGeom>
        <a:ln>
          <a:noFill/>
        </a:ln>
        <a:effectLst>
          <a:outerShdw blurRad="57785" dist="33020" dir="3180000" algn="ctr">
            <a:srgbClr val="000000">
              <a:alpha val="30000"/>
            </a:srgbClr>
          </a:outerShdw>
        </a:effectLst>
        <a:scene3d>
          <a:camera prst="orthographicFront">
            <a:rot lat="0" lon="0" rev="0"/>
          </a:camera>
          <a:lightRig rig="brightRoom" dir="t">
            <a:rot lat="0" lon="0" rev="600000"/>
          </a:lightRig>
        </a:scene3d>
        <a:sp3d prstMaterial="metal">
          <a:bevelT w="38100" h="57150" prst="angle"/>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2000"/>
            <a:t>Consecuencia Directa</a:t>
          </a:r>
        </a:p>
      </xdr:txBody>
    </xdr:sp>
    <xdr:clientData/>
  </xdr:twoCellAnchor>
  <xdr:twoCellAnchor>
    <xdr:from>
      <xdr:col>2</xdr:col>
      <xdr:colOff>123824</xdr:colOff>
      <xdr:row>8</xdr:row>
      <xdr:rowOff>1195401</xdr:rowOff>
    </xdr:from>
    <xdr:to>
      <xdr:col>2</xdr:col>
      <xdr:colOff>1885949</xdr:colOff>
      <xdr:row>8</xdr:row>
      <xdr:rowOff>2433651</xdr:rowOff>
    </xdr:to>
    <xdr:sp macro="" textlink="">
      <xdr:nvSpPr>
        <xdr:cNvPr id="40" name="Globo: flecha hacia arriba 39">
          <a:extLst>
            <a:ext uri="{FF2B5EF4-FFF2-40B4-BE49-F238E27FC236}">
              <a16:creationId xmlns:a16="http://schemas.microsoft.com/office/drawing/2014/main" id="{BF4B6E4F-5EF1-41FF-B77A-68B221B45509}"/>
            </a:ext>
          </a:extLst>
        </xdr:cNvPr>
        <xdr:cNvSpPr/>
      </xdr:nvSpPr>
      <xdr:spPr>
        <a:xfrm>
          <a:off x="4791074" y="7315214"/>
          <a:ext cx="1762125" cy="1238250"/>
        </a:xfrm>
        <a:prstGeom prst="upArrowCallout">
          <a:avLst/>
        </a:prstGeom>
        <a:ln>
          <a:noFill/>
        </a:ln>
        <a:effectLst>
          <a:outerShdw blurRad="57785" dist="33020" dir="3180000" algn="ctr">
            <a:srgbClr val="000000">
              <a:alpha val="30000"/>
            </a:srgbClr>
          </a:outerShdw>
        </a:effectLst>
        <a:scene3d>
          <a:camera prst="orthographicFront">
            <a:rot lat="0" lon="0" rev="0"/>
          </a:camera>
          <a:lightRig rig="brightRoom" dir="t">
            <a:rot lat="0" lon="0" rev="600000"/>
          </a:lightRig>
        </a:scene3d>
        <a:sp3d prstMaterial="metal">
          <a:bevelT w="38100" h="57150" prst="angle"/>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2000"/>
            <a:t>Consecuencia Directa</a:t>
          </a:r>
        </a:p>
      </xdr:txBody>
    </xdr:sp>
    <xdr:clientData/>
  </xdr:twoCellAnchor>
  <xdr:twoCellAnchor>
    <xdr:from>
      <xdr:col>2</xdr:col>
      <xdr:colOff>2205028</xdr:colOff>
      <xdr:row>8</xdr:row>
      <xdr:rowOff>1204929</xdr:rowOff>
    </xdr:from>
    <xdr:to>
      <xdr:col>2</xdr:col>
      <xdr:colOff>3967153</xdr:colOff>
      <xdr:row>8</xdr:row>
      <xdr:rowOff>2443179</xdr:rowOff>
    </xdr:to>
    <xdr:sp macro="" textlink="">
      <xdr:nvSpPr>
        <xdr:cNvPr id="41" name="Globo: flecha hacia arriba 40">
          <a:extLst>
            <a:ext uri="{FF2B5EF4-FFF2-40B4-BE49-F238E27FC236}">
              <a16:creationId xmlns:a16="http://schemas.microsoft.com/office/drawing/2014/main" id="{152F8D25-9CAD-48E2-9582-C463261B638C}"/>
            </a:ext>
          </a:extLst>
        </xdr:cNvPr>
        <xdr:cNvSpPr/>
      </xdr:nvSpPr>
      <xdr:spPr>
        <a:xfrm>
          <a:off x="6872278" y="7324742"/>
          <a:ext cx="1762125" cy="1238250"/>
        </a:xfrm>
        <a:prstGeom prst="upArrowCallout">
          <a:avLst/>
        </a:prstGeom>
        <a:ln>
          <a:noFill/>
        </a:ln>
        <a:effectLst>
          <a:outerShdw blurRad="57785" dist="33020" dir="3180000" algn="ctr">
            <a:srgbClr val="000000">
              <a:alpha val="30000"/>
            </a:srgbClr>
          </a:outerShdw>
        </a:effectLst>
        <a:scene3d>
          <a:camera prst="orthographicFront">
            <a:rot lat="0" lon="0" rev="0"/>
          </a:camera>
          <a:lightRig rig="brightRoom" dir="t">
            <a:rot lat="0" lon="0" rev="600000"/>
          </a:lightRig>
        </a:scene3d>
        <a:sp3d prstMaterial="metal">
          <a:bevelT w="38100" h="57150" prst="angle"/>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2000"/>
            <a:t>Consecuencia Directa</a:t>
          </a:r>
        </a:p>
      </xdr:txBody>
    </xdr:sp>
    <xdr:clientData/>
  </xdr:twoCellAnchor>
  <xdr:twoCellAnchor>
    <xdr:from>
      <xdr:col>1</xdr:col>
      <xdr:colOff>376238</xdr:colOff>
      <xdr:row>8</xdr:row>
      <xdr:rowOff>2733683</xdr:rowOff>
    </xdr:from>
    <xdr:to>
      <xdr:col>1</xdr:col>
      <xdr:colOff>2138363</xdr:colOff>
      <xdr:row>8</xdr:row>
      <xdr:rowOff>3971933</xdr:rowOff>
    </xdr:to>
    <xdr:sp macro="" textlink="">
      <xdr:nvSpPr>
        <xdr:cNvPr id="42" name="Globo: flecha hacia arriba 41">
          <a:extLst>
            <a:ext uri="{FF2B5EF4-FFF2-40B4-BE49-F238E27FC236}">
              <a16:creationId xmlns:a16="http://schemas.microsoft.com/office/drawing/2014/main" id="{53A7C052-412D-4D91-AA7A-9008ED1C0666}"/>
            </a:ext>
          </a:extLst>
        </xdr:cNvPr>
        <xdr:cNvSpPr/>
      </xdr:nvSpPr>
      <xdr:spPr>
        <a:xfrm>
          <a:off x="471488" y="8853496"/>
          <a:ext cx="1762125" cy="1238250"/>
        </a:xfrm>
        <a:prstGeom prst="upArrowCallout">
          <a:avLst/>
        </a:prstGeom>
        <a:ln>
          <a:noFill/>
        </a:ln>
        <a:effectLst>
          <a:outerShdw blurRad="57785" dist="33020" dir="3180000" algn="ctr">
            <a:srgbClr val="000000">
              <a:alpha val="30000"/>
            </a:srgbClr>
          </a:outerShdw>
        </a:effectLst>
        <a:scene3d>
          <a:camera prst="orthographicFront">
            <a:rot lat="0" lon="0" rev="0"/>
          </a:camera>
          <a:lightRig rig="brightRoom" dir="t">
            <a:rot lat="0" lon="0" rev="600000"/>
          </a:lightRig>
        </a:scene3d>
        <a:sp3d prstMaterial="metal">
          <a:bevelT w="38100" h="57150" prst="angle"/>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2000"/>
            <a:t>Consecuencia Indirecta</a:t>
          </a:r>
        </a:p>
      </xdr:txBody>
    </xdr:sp>
    <xdr:clientData/>
  </xdr:twoCellAnchor>
  <xdr:twoCellAnchor>
    <xdr:from>
      <xdr:col>1</xdr:col>
      <xdr:colOff>2600315</xdr:colOff>
      <xdr:row>8</xdr:row>
      <xdr:rowOff>2719399</xdr:rowOff>
    </xdr:from>
    <xdr:to>
      <xdr:col>1</xdr:col>
      <xdr:colOff>4362440</xdr:colOff>
      <xdr:row>8</xdr:row>
      <xdr:rowOff>3957649</xdr:rowOff>
    </xdr:to>
    <xdr:sp macro="" textlink="">
      <xdr:nvSpPr>
        <xdr:cNvPr id="43" name="Globo: flecha hacia arriba 42">
          <a:extLst>
            <a:ext uri="{FF2B5EF4-FFF2-40B4-BE49-F238E27FC236}">
              <a16:creationId xmlns:a16="http://schemas.microsoft.com/office/drawing/2014/main" id="{083B82AA-9D24-4F7B-815C-7E8EAD12FD73}"/>
            </a:ext>
          </a:extLst>
        </xdr:cNvPr>
        <xdr:cNvSpPr/>
      </xdr:nvSpPr>
      <xdr:spPr>
        <a:xfrm>
          <a:off x="2695565" y="8839212"/>
          <a:ext cx="1762125" cy="1238250"/>
        </a:xfrm>
        <a:prstGeom prst="upArrowCallout">
          <a:avLst/>
        </a:prstGeom>
        <a:ln>
          <a:noFill/>
        </a:ln>
        <a:effectLst>
          <a:outerShdw blurRad="57785" dist="33020" dir="3180000" algn="ctr">
            <a:srgbClr val="000000">
              <a:alpha val="30000"/>
            </a:srgbClr>
          </a:outerShdw>
        </a:effectLst>
        <a:scene3d>
          <a:camera prst="orthographicFront">
            <a:rot lat="0" lon="0" rev="0"/>
          </a:camera>
          <a:lightRig rig="brightRoom" dir="t">
            <a:rot lat="0" lon="0" rev="600000"/>
          </a:lightRig>
        </a:scene3d>
        <a:sp3d prstMaterial="metal">
          <a:bevelT w="38100" h="57150" prst="angle"/>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2000"/>
            <a:t>Consecuencia Indirecta</a:t>
          </a:r>
        </a:p>
      </xdr:txBody>
    </xdr:sp>
    <xdr:clientData/>
  </xdr:twoCellAnchor>
  <xdr:twoCellAnchor>
    <xdr:from>
      <xdr:col>2</xdr:col>
      <xdr:colOff>85710</xdr:colOff>
      <xdr:row>8</xdr:row>
      <xdr:rowOff>2752739</xdr:rowOff>
    </xdr:from>
    <xdr:to>
      <xdr:col>2</xdr:col>
      <xdr:colOff>1847835</xdr:colOff>
      <xdr:row>8</xdr:row>
      <xdr:rowOff>3990989</xdr:rowOff>
    </xdr:to>
    <xdr:sp macro="" textlink="">
      <xdr:nvSpPr>
        <xdr:cNvPr id="44" name="Globo: flecha hacia arriba 43">
          <a:extLst>
            <a:ext uri="{FF2B5EF4-FFF2-40B4-BE49-F238E27FC236}">
              <a16:creationId xmlns:a16="http://schemas.microsoft.com/office/drawing/2014/main" id="{11BED88C-2217-424A-9EB7-1E77845C9329}"/>
            </a:ext>
          </a:extLst>
        </xdr:cNvPr>
        <xdr:cNvSpPr/>
      </xdr:nvSpPr>
      <xdr:spPr>
        <a:xfrm>
          <a:off x="4752960" y="8872552"/>
          <a:ext cx="1762125" cy="1238250"/>
        </a:xfrm>
        <a:prstGeom prst="upArrowCallout">
          <a:avLst/>
        </a:prstGeom>
        <a:ln>
          <a:noFill/>
        </a:ln>
        <a:effectLst>
          <a:outerShdw blurRad="57785" dist="33020" dir="3180000" algn="ctr">
            <a:srgbClr val="000000">
              <a:alpha val="30000"/>
            </a:srgbClr>
          </a:outerShdw>
        </a:effectLst>
        <a:scene3d>
          <a:camera prst="orthographicFront">
            <a:rot lat="0" lon="0" rev="0"/>
          </a:camera>
          <a:lightRig rig="brightRoom" dir="t">
            <a:rot lat="0" lon="0" rev="600000"/>
          </a:lightRig>
        </a:scene3d>
        <a:sp3d prstMaterial="metal">
          <a:bevelT w="38100" h="57150" prst="angle"/>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2000"/>
            <a:t>Consecuencia Indirecta</a:t>
          </a:r>
        </a:p>
      </xdr:txBody>
    </xdr:sp>
    <xdr:clientData/>
  </xdr:twoCellAnchor>
  <xdr:twoCellAnchor>
    <xdr:from>
      <xdr:col>2</xdr:col>
      <xdr:colOff>2095479</xdr:colOff>
      <xdr:row>8</xdr:row>
      <xdr:rowOff>2738455</xdr:rowOff>
    </xdr:from>
    <xdr:to>
      <xdr:col>2</xdr:col>
      <xdr:colOff>3857604</xdr:colOff>
      <xdr:row>8</xdr:row>
      <xdr:rowOff>3976705</xdr:rowOff>
    </xdr:to>
    <xdr:sp macro="" textlink="">
      <xdr:nvSpPr>
        <xdr:cNvPr id="45" name="Globo: flecha hacia arriba 44">
          <a:extLst>
            <a:ext uri="{FF2B5EF4-FFF2-40B4-BE49-F238E27FC236}">
              <a16:creationId xmlns:a16="http://schemas.microsoft.com/office/drawing/2014/main" id="{1458146F-38CE-4FA0-95FE-54717167FEDD}"/>
            </a:ext>
          </a:extLst>
        </xdr:cNvPr>
        <xdr:cNvSpPr/>
      </xdr:nvSpPr>
      <xdr:spPr>
        <a:xfrm>
          <a:off x="6762729" y="8858268"/>
          <a:ext cx="1762125" cy="1238250"/>
        </a:xfrm>
        <a:prstGeom prst="upArrowCallout">
          <a:avLst/>
        </a:prstGeom>
        <a:ln>
          <a:noFill/>
        </a:ln>
        <a:effectLst>
          <a:outerShdw blurRad="57785" dist="33020" dir="3180000" algn="ctr">
            <a:srgbClr val="000000">
              <a:alpha val="30000"/>
            </a:srgbClr>
          </a:outerShdw>
        </a:effectLst>
        <a:scene3d>
          <a:camera prst="orthographicFront">
            <a:rot lat="0" lon="0" rev="0"/>
          </a:camera>
          <a:lightRig rig="brightRoom" dir="t">
            <a:rot lat="0" lon="0" rev="600000"/>
          </a:lightRig>
        </a:scene3d>
        <a:sp3d prstMaterial="metal">
          <a:bevelT w="38100" h="57150" prst="angle"/>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2000"/>
            <a:t>Consecuencia Indirecta</a:t>
          </a:r>
        </a:p>
      </xdr:txBody>
    </xdr:sp>
    <xdr:clientData/>
  </xdr:twoCellAnchor>
  <xdr:twoCellAnchor>
    <xdr:from>
      <xdr:col>6</xdr:col>
      <xdr:colOff>1057254</xdr:colOff>
      <xdr:row>8</xdr:row>
      <xdr:rowOff>5105399</xdr:rowOff>
    </xdr:from>
    <xdr:to>
      <xdr:col>7</xdr:col>
      <xdr:colOff>3962380</xdr:colOff>
      <xdr:row>9</xdr:row>
      <xdr:rowOff>1295399</xdr:rowOff>
    </xdr:to>
    <xdr:sp macro="" textlink="">
      <xdr:nvSpPr>
        <xdr:cNvPr id="46" name="Rectángulo: esquinas redondeadas 45">
          <a:extLst>
            <a:ext uri="{FF2B5EF4-FFF2-40B4-BE49-F238E27FC236}">
              <a16:creationId xmlns:a16="http://schemas.microsoft.com/office/drawing/2014/main" id="{50CD7279-DCC0-4157-A909-7C5C3443EC8A}"/>
            </a:ext>
          </a:extLst>
        </xdr:cNvPr>
        <xdr:cNvSpPr/>
      </xdr:nvSpPr>
      <xdr:spPr>
        <a:xfrm>
          <a:off x="18654692" y="11225212"/>
          <a:ext cx="7477126" cy="1381125"/>
        </a:xfrm>
        <a:prstGeom prst="roundRect">
          <a:avLst/>
        </a:prstGeom>
        <a:ln>
          <a:noFill/>
        </a:ln>
        <a:effectLst>
          <a:outerShdw blurRad="190500" dist="228600" dir="2700000" algn="ctr">
            <a:srgbClr val="000000">
              <a:alpha val="30000"/>
            </a:srgbClr>
          </a:outerShdw>
        </a:effectLst>
        <a:scene3d>
          <a:camera prst="orthographicFront">
            <a:rot lat="0" lon="0" rev="0"/>
          </a:camera>
          <a:lightRig rig="glow" dir="t">
            <a:rot lat="0" lon="0" rev="4800000"/>
          </a:lightRig>
        </a:scene3d>
        <a:sp3d prstMaterial="matte">
          <a:bevelT w="127000" h="63500"/>
        </a:sp3d>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lang="es-CO" sz="2800" b="1">
              <a:latin typeface="Arial" panose="020B0604020202020204" pitchFamily="34" charset="0"/>
              <a:cs typeface="Arial" panose="020B0604020202020204" pitchFamily="34" charset="0"/>
            </a:rPr>
            <a:t>OBJETIVO GENERAL</a:t>
          </a:r>
          <a:endParaRPr lang="es-CO" sz="2800" b="1" baseline="0">
            <a:latin typeface="Arial" panose="020B0604020202020204" pitchFamily="34" charset="0"/>
            <a:cs typeface="Arial" panose="020B0604020202020204" pitchFamily="34" charset="0"/>
          </a:endParaRPr>
        </a:p>
      </xdr:txBody>
    </xdr:sp>
    <xdr:clientData/>
  </xdr:twoCellAnchor>
  <xdr:twoCellAnchor>
    <xdr:from>
      <xdr:col>6</xdr:col>
      <xdr:colOff>962005</xdr:colOff>
      <xdr:row>9</xdr:row>
      <xdr:rowOff>2366960</xdr:rowOff>
    </xdr:from>
    <xdr:to>
      <xdr:col>6</xdr:col>
      <xdr:colOff>2724130</xdr:colOff>
      <xdr:row>9</xdr:row>
      <xdr:rowOff>4048123</xdr:rowOff>
    </xdr:to>
    <xdr:sp macro="" textlink="">
      <xdr:nvSpPr>
        <xdr:cNvPr id="47" name="Globo: flecha hacia arriba 46">
          <a:extLst>
            <a:ext uri="{FF2B5EF4-FFF2-40B4-BE49-F238E27FC236}">
              <a16:creationId xmlns:a16="http://schemas.microsoft.com/office/drawing/2014/main" id="{DAD5F514-B0D3-4D06-933F-EFC9D6DCEA79}"/>
            </a:ext>
          </a:extLst>
        </xdr:cNvPr>
        <xdr:cNvSpPr/>
      </xdr:nvSpPr>
      <xdr:spPr>
        <a:xfrm>
          <a:off x="18559443" y="13677898"/>
          <a:ext cx="1762125" cy="1681163"/>
        </a:xfrm>
        <a:prstGeom prst="upArrowCallout">
          <a:avLst/>
        </a:prstGeom>
        <a:ln>
          <a:noFill/>
        </a:ln>
        <a:effectLst>
          <a:outerShdw blurRad="190500" dist="228600" dir="2700000" algn="ctr">
            <a:srgbClr val="000000">
              <a:alpha val="30000"/>
            </a:srgbClr>
          </a:outerShdw>
        </a:effectLst>
        <a:scene3d>
          <a:camera prst="orthographicFront">
            <a:rot lat="0" lon="0" rev="0"/>
          </a:camera>
          <a:lightRig rig="glow" dir="t">
            <a:rot lat="0" lon="0" rev="4800000"/>
          </a:lightRig>
        </a:scene3d>
        <a:sp3d prstMaterial="matte">
          <a:bevelT w="127000" h="63500"/>
        </a:sp3d>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lang="es-CO" sz="2000"/>
            <a:t>Objetivo</a:t>
          </a:r>
          <a:r>
            <a:rPr lang="es-CO" sz="2000" baseline="0"/>
            <a:t> Especifico</a:t>
          </a:r>
          <a:endParaRPr lang="es-CO" sz="2000"/>
        </a:p>
      </xdr:txBody>
    </xdr:sp>
    <xdr:clientData/>
  </xdr:twoCellAnchor>
  <xdr:twoCellAnchor>
    <xdr:from>
      <xdr:col>6</xdr:col>
      <xdr:colOff>974254</xdr:colOff>
      <xdr:row>8</xdr:row>
      <xdr:rowOff>994693</xdr:rowOff>
    </xdr:from>
    <xdr:to>
      <xdr:col>6</xdr:col>
      <xdr:colOff>2736379</xdr:colOff>
      <xdr:row>8</xdr:row>
      <xdr:rowOff>3837214</xdr:rowOff>
    </xdr:to>
    <xdr:sp macro="" textlink="">
      <xdr:nvSpPr>
        <xdr:cNvPr id="59" name="Globo: flecha hacia arriba 58">
          <a:extLst>
            <a:ext uri="{FF2B5EF4-FFF2-40B4-BE49-F238E27FC236}">
              <a16:creationId xmlns:a16="http://schemas.microsoft.com/office/drawing/2014/main" id="{DFA586E3-25F7-43D7-BFB4-81F0412C2F30}"/>
            </a:ext>
          </a:extLst>
        </xdr:cNvPr>
        <xdr:cNvSpPr/>
      </xdr:nvSpPr>
      <xdr:spPr>
        <a:xfrm>
          <a:off x="18581897" y="7145122"/>
          <a:ext cx="1762125" cy="2842521"/>
        </a:xfrm>
        <a:prstGeom prst="upArrowCallout">
          <a:avLst/>
        </a:prstGeom>
        <a:ln>
          <a:noFill/>
        </a:ln>
        <a:effectLst>
          <a:outerShdw blurRad="190500" dist="228600" dir="2700000" algn="ctr">
            <a:srgbClr val="000000">
              <a:alpha val="30000"/>
            </a:srgbClr>
          </a:outerShdw>
        </a:effectLst>
        <a:scene3d>
          <a:camera prst="orthographicFront">
            <a:rot lat="0" lon="0" rev="0"/>
          </a:camera>
          <a:lightRig rig="glow" dir="t">
            <a:rot lat="0" lon="0" rev="4800000"/>
          </a:lightRig>
        </a:scene3d>
        <a:sp3d prstMaterial="matte">
          <a:bevelT w="127000" h="63500"/>
        </a:sp3d>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lang="es-CO" sz="2000" b="1"/>
            <a:t>FIN</a:t>
          </a:r>
          <a:r>
            <a:rPr lang="es-CO" sz="2000" b="1" baseline="0"/>
            <a:t> DIRECTO</a:t>
          </a:r>
          <a:r>
            <a:rPr lang="es-CO" sz="2000" baseline="0"/>
            <a:t>:</a:t>
          </a:r>
        </a:p>
        <a:p>
          <a:pPr algn="ctr"/>
          <a:endParaRPr lang="es-CO" sz="2000" baseline="0"/>
        </a:p>
        <a:p>
          <a:pPr algn="ctr"/>
          <a:r>
            <a:rPr lang="es-CO" sz="2000" baseline="0"/>
            <a:t>O</a:t>
          </a:r>
          <a:r>
            <a:rPr lang="es-CO" sz="2000"/>
            <a:t>bjetivo</a:t>
          </a:r>
          <a:r>
            <a:rPr lang="es-CO" sz="2000" baseline="0"/>
            <a:t> a Mediano o Largo Plazo</a:t>
          </a:r>
          <a:endParaRPr lang="es-CO" sz="2000"/>
        </a:p>
      </xdr:txBody>
    </xdr:sp>
    <xdr:clientData/>
  </xdr:twoCellAnchor>
  <xdr:twoCellAnchor>
    <xdr:from>
      <xdr:col>4</xdr:col>
      <xdr:colOff>7986700</xdr:colOff>
      <xdr:row>9</xdr:row>
      <xdr:rowOff>2509840</xdr:rowOff>
    </xdr:from>
    <xdr:to>
      <xdr:col>6</xdr:col>
      <xdr:colOff>509575</xdr:colOff>
      <xdr:row>9</xdr:row>
      <xdr:rowOff>4751390</xdr:rowOff>
    </xdr:to>
    <xdr:sp macro="" textlink="">
      <xdr:nvSpPr>
        <xdr:cNvPr id="63" name="AutoShape 17">
          <a:extLst>
            <a:ext uri="{FF2B5EF4-FFF2-40B4-BE49-F238E27FC236}">
              <a16:creationId xmlns:a16="http://schemas.microsoft.com/office/drawing/2014/main" id="{885D5CFB-B573-4C7D-AE16-3D6A6353463C}"/>
            </a:ext>
          </a:extLst>
        </xdr:cNvPr>
        <xdr:cNvSpPr>
          <a:spLocks/>
        </xdr:cNvSpPr>
      </xdr:nvSpPr>
      <xdr:spPr bwMode="auto">
        <a:xfrm rot="10800000">
          <a:off x="17345013" y="13820778"/>
          <a:ext cx="762000" cy="2241550"/>
        </a:xfrm>
        <a:prstGeom prst="leftBrace">
          <a:avLst>
            <a:gd name="adj1" fmla="val 201620"/>
            <a:gd name="adj2" fmla="val 50000"/>
          </a:avLst>
        </a:prstGeom>
        <a:noFill/>
        <a:ln w="57240">
          <a:solidFill>
            <a:schemeClr val="accent4">
              <a:lumMod val="75000"/>
            </a:schemeClr>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7996225</xdr:colOff>
      <xdr:row>8</xdr:row>
      <xdr:rowOff>1781190</xdr:rowOff>
    </xdr:from>
    <xdr:to>
      <xdr:col>6</xdr:col>
      <xdr:colOff>519100</xdr:colOff>
      <xdr:row>8</xdr:row>
      <xdr:rowOff>4022740</xdr:rowOff>
    </xdr:to>
    <xdr:sp macro="" textlink="">
      <xdr:nvSpPr>
        <xdr:cNvPr id="64" name="AutoShape 17">
          <a:extLst>
            <a:ext uri="{FF2B5EF4-FFF2-40B4-BE49-F238E27FC236}">
              <a16:creationId xmlns:a16="http://schemas.microsoft.com/office/drawing/2014/main" id="{DFE3876D-BC4E-4B93-9565-4DC86E930A1A}"/>
            </a:ext>
          </a:extLst>
        </xdr:cNvPr>
        <xdr:cNvSpPr>
          <a:spLocks/>
        </xdr:cNvSpPr>
      </xdr:nvSpPr>
      <xdr:spPr bwMode="auto">
        <a:xfrm rot="10800000">
          <a:off x="17354538" y="7901003"/>
          <a:ext cx="762000" cy="2241550"/>
        </a:xfrm>
        <a:prstGeom prst="leftBrace">
          <a:avLst>
            <a:gd name="adj1" fmla="val 201620"/>
            <a:gd name="adj2" fmla="val 50000"/>
          </a:avLst>
        </a:prstGeom>
        <a:noFill/>
        <a:ln w="57240">
          <a:solidFill>
            <a:schemeClr val="accent4">
              <a:lumMod val="75000"/>
            </a:schemeClr>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2947959</xdr:colOff>
      <xdr:row>9</xdr:row>
      <xdr:rowOff>2352672</xdr:rowOff>
    </xdr:from>
    <xdr:to>
      <xdr:col>7</xdr:col>
      <xdr:colOff>138084</xdr:colOff>
      <xdr:row>9</xdr:row>
      <xdr:rowOff>4033835</xdr:rowOff>
    </xdr:to>
    <xdr:sp macro="" textlink="">
      <xdr:nvSpPr>
        <xdr:cNvPr id="65" name="Globo: flecha hacia arriba 64">
          <a:extLst>
            <a:ext uri="{FF2B5EF4-FFF2-40B4-BE49-F238E27FC236}">
              <a16:creationId xmlns:a16="http://schemas.microsoft.com/office/drawing/2014/main" id="{FDDA3F0D-5332-41E1-9B06-CEB71726309D}"/>
            </a:ext>
          </a:extLst>
        </xdr:cNvPr>
        <xdr:cNvSpPr/>
      </xdr:nvSpPr>
      <xdr:spPr>
        <a:xfrm>
          <a:off x="20545397" y="13663610"/>
          <a:ext cx="1762125" cy="1681163"/>
        </a:xfrm>
        <a:prstGeom prst="upArrowCallout">
          <a:avLst/>
        </a:prstGeom>
        <a:ln>
          <a:noFill/>
        </a:ln>
        <a:effectLst>
          <a:outerShdw blurRad="190500" dist="228600" dir="2700000" algn="ctr">
            <a:srgbClr val="000000">
              <a:alpha val="30000"/>
            </a:srgbClr>
          </a:outerShdw>
        </a:effectLst>
        <a:scene3d>
          <a:camera prst="orthographicFront">
            <a:rot lat="0" lon="0" rev="0"/>
          </a:camera>
          <a:lightRig rig="glow" dir="t">
            <a:rot lat="0" lon="0" rev="4800000"/>
          </a:lightRig>
        </a:scene3d>
        <a:sp3d prstMaterial="matte">
          <a:bevelT w="127000" h="63500"/>
        </a:sp3d>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lang="es-CO" sz="2000"/>
            <a:t>Objetivo</a:t>
          </a:r>
          <a:r>
            <a:rPr lang="es-CO" sz="2000" baseline="0"/>
            <a:t> Especifico</a:t>
          </a:r>
          <a:endParaRPr lang="es-CO" sz="2000"/>
        </a:p>
      </xdr:txBody>
    </xdr:sp>
    <xdr:clientData/>
  </xdr:twoCellAnchor>
  <xdr:twoCellAnchor>
    <xdr:from>
      <xdr:col>7</xdr:col>
      <xdr:colOff>385724</xdr:colOff>
      <xdr:row>9</xdr:row>
      <xdr:rowOff>2362200</xdr:rowOff>
    </xdr:from>
    <xdr:to>
      <xdr:col>7</xdr:col>
      <xdr:colOff>2147849</xdr:colOff>
      <xdr:row>9</xdr:row>
      <xdr:rowOff>4043363</xdr:rowOff>
    </xdr:to>
    <xdr:sp macro="" textlink="">
      <xdr:nvSpPr>
        <xdr:cNvPr id="66" name="Globo: flecha hacia arriba 65">
          <a:extLst>
            <a:ext uri="{FF2B5EF4-FFF2-40B4-BE49-F238E27FC236}">
              <a16:creationId xmlns:a16="http://schemas.microsoft.com/office/drawing/2014/main" id="{5983986D-11CA-442D-A79F-749EF9B008F8}"/>
            </a:ext>
          </a:extLst>
        </xdr:cNvPr>
        <xdr:cNvSpPr/>
      </xdr:nvSpPr>
      <xdr:spPr>
        <a:xfrm>
          <a:off x="22555162" y="13673138"/>
          <a:ext cx="1762125" cy="1681163"/>
        </a:xfrm>
        <a:prstGeom prst="upArrowCallout">
          <a:avLst/>
        </a:prstGeom>
        <a:ln>
          <a:noFill/>
        </a:ln>
        <a:effectLst>
          <a:outerShdw blurRad="190500" dist="228600" dir="2700000" algn="ctr">
            <a:srgbClr val="000000">
              <a:alpha val="30000"/>
            </a:srgbClr>
          </a:outerShdw>
        </a:effectLst>
        <a:scene3d>
          <a:camera prst="orthographicFront">
            <a:rot lat="0" lon="0" rev="0"/>
          </a:camera>
          <a:lightRig rig="glow" dir="t">
            <a:rot lat="0" lon="0" rev="4800000"/>
          </a:lightRig>
        </a:scene3d>
        <a:sp3d prstMaterial="matte">
          <a:bevelT w="127000" h="63500"/>
        </a:sp3d>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lang="es-CO" sz="2000"/>
            <a:t>Objetivo</a:t>
          </a:r>
          <a:r>
            <a:rPr lang="es-CO" sz="2000" baseline="0"/>
            <a:t> Especifico</a:t>
          </a:r>
          <a:endParaRPr lang="es-CO" sz="2000"/>
        </a:p>
      </xdr:txBody>
    </xdr:sp>
    <xdr:clientData/>
  </xdr:twoCellAnchor>
  <xdr:twoCellAnchor>
    <xdr:from>
      <xdr:col>7</xdr:col>
      <xdr:colOff>2395482</xdr:colOff>
      <xdr:row>9</xdr:row>
      <xdr:rowOff>2371725</xdr:rowOff>
    </xdr:from>
    <xdr:to>
      <xdr:col>7</xdr:col>
      <xdr:colOff>4157607</xdr:colOff>
      <xdr:row>9</xdr:row>
      <xdr:rowOff>4052888</xdr:rowOff>
    </xdr:to>
    <xdr:sp macro="" textlink="">
      <xdr:nvSpPr>
        <xdr:cNvPr id="67" name="Globo: flecha hacia arriba 66">
          <a:extLst>
            <a:ext uri="{FF2B5EF4-FFF2-40B4-BE49-F238E27FC236}">
              <a16:creationId xmlns:a16="http://schemas.microsoft.com/office/drawing/2014/main" id="{18A6EB5E-383C-446A-B947-F16B96ACADF0}"/>
            </a:ext>
          </a:extLst>
        </xdr:cNvPr>
        <xdr:cNvSpPr/>
      </xdr:nvSpPr>
      <xdr:spPr>
        <a:xfrm>
          <a:off x="24564920" y="13682663"/>
          <a:ext cx="1762125" cy="1681163"/>
        </a:xfrm>
        <a:prstGeom prst="upArrowCallout">
          <a:avLst/>
        </a:prstGeom>
        <a:ln>
          <a:noFill/>
        </a:ln>
        <a:effectLst>
          <a:outerShdw blurRad="190500" dist="228600" dir="2700000" algn="ctr">
            <a:srgbClr val="000000">
              <a:alpha val="30000"/>
            </a:srgbClr>
          </a:outerShdw>
        </a:effectLst>
        <a:scene3d>
          <a:camera prst="orthographicFront">
            <a:rot lat="0" lon="0" rev="0"/>
          </a:camera>
          <a:lightRig rig="glow" dir="t">
            <a:rot lat="0" lon="0" rev="4800000"/>
          </a:lightRig>
        </a:scene3d>
        <a:sp3d prstMaterial="matte">
          <a:bevelT w="127000" h="63500"/>
        </a:sp3d>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lang="es-CO" sz="2000"/>
            <a:t>Objetivo</a:t>
          </a:r>
          <a:r>
            <a:rPr lang="es-CO" sz="2000" baseline="0"/>
            <a:t> Especifico</a:t>
          </a:r>
          <a:endParaRPr lang="es-CO" sz="2000"/>
        </a:p>
      </xdr:txBody>
    </xdr:sp>
    <xdr:clientData/>
  </xdr:twoCellAnchor>
  <xdr:twoCellAnchor>
    <xdr:from>
      <xdr:col>4</xdr:col>
      <xdr:colOff>7950776</xdr:colOff>
      <xdr:row>9</xdr:row>
      <xdr:rowOff>774562</xdr:rowOff>
    </xdr:from>
    <xdr:to>
      <xdr:col>6</xdr:col>
      <xdr:colOff>771522</xdr:colOff>
      <xdr:row>9</xdr:row>
      <xdr:rowOff>1366835</xdr:rowOff>
    </xdr:to>
    <xdr:sp macro="" textlink="">
      <xdr:nvSpPr>
        <xdr:cNvPr id="68" name="Flecha: hacia la izquierda 67">
          <a:extLst>
            <a:ext uri="{FF2B5EF4-FFF2-40B4-BE49-F238E27FC236}">
              <a16:creationId xmlns:a16="http://schemas.microsoft.com/office/drawing/2014/main" id="{3587E9A0-90A2-49B0-A9EB-81ABDF484C1D}"/>
            </a:ext>
          </a:extLst>
        </xdr:cNvPr>
        <xdr:cNvSpPr/>
      </xdr:nvSpPr>
      <xdr:spPr>
        <a:xfrm rot="9269414">
          <a:off x="17309089" y="12085500"/>
          <a:ext cx="1059871" cy="592273"/>
        </a:xfrm>
        <a:prstGeom prst="leftArrow">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lang="es-CO" sz="1100"/>
        </a:p>
      </xdr:txBody>
    </xdr:sp>
    <xdr:clientData/>
  </xdr:twoCellAnchor>
  <xdr:twoCellAnchor>
    <xdr:from>
      <xdr:col>6</xdr:col>
      <xdr:colOff>3072473</xdr:colOff>
      <xdr:row>8</xdr:row>
      <xdr:rowOff>1011023</xdr:rowOff>
    </xdr:from>
    <xdr:to>
      <xdr:col>7</xdr:col>
      <xdr:colOff>276205</xdr:colOff>
      <xdr:row>8</xdr:row>
      <xdr:rowOff>3853544</xdr:rowOff>
    </xdr:to>
    <xdr:sp macro="" textlink="">
      <xdr:nvSpPr>
        <xdr:cNvPr id="72" name="Globo: flecha hacia arriba 71">
          <a:extLst>
            <a:ext uri="{FF2B5EF4-FFF2-40B4-BE49-F238E27FC236}">
              <a16:creationId xmlns:a16="http://schemas.microsoft.com/office/drawing/2014/main" id="{B5D87011-02E8-465E-A29A-6CA9E555F897}"/>
            </a:ext>
          </a:extLst>
        </xdr:cNvPr>
        <xdr:cNvSpPr/>
      </xdr:nvSpPr>
      <xdr:spPr>
        <a:xfrm>
          <a:off x="20680116" y="7161452"/>
          <a:ext cx="1762125" cy="2842521"/>
        </a:xfrm>
        <a:prstGeom prst="upArrowCallout">
          <a:avLst/>
        </a:prstGeom>
        <a:ln>
          <a:noFill/>
        </a:ln>
        <a:effectLst>
          <a:outerShdw blurRad="190500" dist="228600" dir="2700000" algn="ctr">
            <a:srgbClr val="000000">
              <a:alpha val="30000"/>
            </a:srgbClr>
          </a:outerShdw>
        </a:effectLst>
        <a:scene3d>
          <a:camera prst="orthographicFront">
            <a:rot lat="0" lon="0" rev="0"/>
          </a:camera>
          <a:lightRig rig="glow" dir="t">
            <a:rot lat="0" lon="0" rev="4800000"/>
          </a:lightRig>
        </a:scene3d>
        <a:sp3d prstMaterial="matte">
          <a:bevelT w="127000" h="63500"/>
        </a:sp3d>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lang="es-CO" sz="2000" b="1"/>
            <a:t>FIN</a:t>
          </a:r>
          <a:r>
            <a:rPr lang="es-CO" sz="2000" b="1" baseline="0"/>
            <a:t> DIRECTO</a:t>
          </a:r>
          <a:r>
            <a:rPr lang="es-CO" sz="2000" baseline="0"/>
            <a:t>:</a:t>
          </a:r>
        </a:p>
        <a:p>
          <a:pPr algn="ctr"/>
          <a:endParaRPr lang="es-CO" sz="2000" baseline="0"/>
        </a:p>
        <a:p>
          <a:pPr algn="ctr"/>
          <a:r>
            <a:rPr lang="es-CO" sz="2000" baseline="0"/>
            <a:t>O</a:t>
          </a:r>
          <a:r>
            <a:rPr lang="es-CO" sz="2000"/>
            <a:t>bjetivo</a:t>
          </a:r>
          <a:r>
            <a:rPr lang="es-CO" sz="2000" baseline="0"/>
            <a:t> a Mediano o Largo Plazo</a:t>
          </a:r>
          <a:endParaRPr lang="es-CO" sz="2000"/>
        </a:p>
      </xdr:txBody>
    </xdr:sp>
    <xdr:clientData/>
  </xdr:twoCellAnchor>
  <xdr:twoCellAnchor>
    <xdr:from>
      <xdr:col>7</xdr:col>
      <xdr:colOff>612302</xdr:colOff>
      <xdr:row>8</xdr:row>
      <xdr:rowOff>1000139</xdr:rowOff>
    </xdr:from>
    <xdr:to>
      <xdr:col>7</xdr:col>
      <xdr:colOff>2374427</xdr:colOff>
      <xdr:row>8</xdr:row>
      <xdr:rowOff>3842660</xdr:rowOff>
    </xdr:to>
    <xdr:sp macro="" textlink="">
      <xdr:nvSpPr>
        <xdr:cNvPr id="73" name="Globo: flecha hacia arriba 72">
          <a:extLst>
            <a:ext uri="{FF2B5EF4-FFF2-40B4-BE49-F238E27FC236}">
              <a16:creationId xmlns:a16="http://schemas.microsoft.com/office/drawing/2014/main" id="{D3BB08B5-C53A-4CC7-843B-7AAECCDCC25F}"/>
            </a:ext>
          </a:extLst>
        </xdr:cNvPr>
        <xdr:cNvSpPr/>
      </xdr:nvSpPr>
      <xdr:spPr>
        <a:xfrm>
          <a:off x="22778338" y="7150568"/>
          <a:ext cx="1762125" cy="2842521"/>
        </a:xfrm>
        <a:prstGeom prst="upArrowCallout">
          <a:avLst/>
        </a:prstGeom>
        <a:ln>
          <a:noFill/>
        </a:ln>
        <a:effectLst>
          <a:outerShdw blurRad="190500" dist="228600" dir="2700000" algn="ctr">
            <a:srgbClr val="000000">
              <a:alpha val="30000"/>
            </a:srgbClr>
          </a:outerShdw>
        </a:effectLst>
        <a:scene3d>
          <a:camera prst="orthographicFront">
            <a:rot lat="0" lon="0" rev="0"/>
          </a:camera>
          <a:lightRig rig="glow" dir="t">
            <a:rot lat="0" lon="0" rev="4800000"/>
          </a:lightRig>
        </a:scene3d>
        <a:sp3d prstMaterial="matte">
          <a:bevelT w="127000" h="63500"/>
        </a:sp3d>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lang="es-CO" sz="2000" b="1"/>
            <a:t>FIN</a:t>
          </a:r>
          <a:r>
            <a:rPr lang="es-CO" sz="2000" b="1" baseline="0"/>
            <a:t> DIRECTO</a:t>
          </a:r>
          <a:r>
            <a:rPr lang="es-CO" sz="2000" baseline="0"/>
            <a:t>:</a:t>
          </a:r>
        </a:p>
        <a:p>
          <a:pPr algn="ctr"/>
          <a:endParaRPr lang="es-CO" sz="2000" baseline="0"/>
        </a:p>
        <a:p>
          <a:pPr algn="ctr"/>
          <a:r>
            <a:rPr lang="es-CO" sz="2000" baseline="0"/>
            <a:t>O</a:t>
          </a:r>
          <a:r>
            <a:rPr lang="es-CO" sz="2000"/>
            <a:t>bjetivo</a:t>
          </a:r>
          <a:r>
            <a:rPr lang="es-CO" sz="2000" baseline="0"/>
            <a:t> a Mediano o Largo Plazo</a:t>
          </a:r>
          <a:endParaRPr lang="es-CO" sz="2000"/>
        </a:p>
      </xdr:txBody>
    </xdr:sp>
    <xdr:clientData/>
  </xdr:twoCellAnchor>
  <xdr:twoCellAnchor>
    <xdr:from>
      <xdr:col>7</xdr:col>
      <xdr:colOff>2642482</xdr:colOff>
      <xdr:row>8</xdr:row>
      <xdr:rowOff>962041</xdr:rowOff>
    </xdr:from>
    <xdr:to>
      <xdr:col>7</xdr:col>
      <xdr:colOff>4404607</xdr:colOff>
      <xdr:row>8</xdr:row>
      <xdr:rowOff>3804562</xdr:rowOff>
    </xdr:to>
    <xdr:sp macro="" textlink="">
      <xdr:nvSpPr>
        <xdr:cNvPr id="74" name="Globo: flecha hacia arriba 73">
          <a:extLst>
            <a:ext uri="{FF2B5EF4-FFF2-40B4-BE49-F238E27FC236}">
              <a16:creationId xmlns:a16="http://schemas.microsoft.com/office/drawing/2014/main" id="{D04032C9-C8C6-44C5-870C-78E13C6E131C}"/>
            </a:ext>
          </a:extLst>
        </xdr:cNvPr>
        <xdr:cNvSpPr/>
      </xdr:nvSpPr>
      <xdr:spPr>
        <a:xfrm>
          <a:off x="24808518" y="7112470"/>
          <a:ext cx="1762125" cy="2842521"/>
        </a:xfrm>
        <a:prstGeom prst="upArrowCallout">
          <a:avLst/>
        </a:prstGeom>
        <a:ln>
          <a:noFill/>
        </a:ln>
        <a:effectLst>
          <a:outerShdw blurRad="190500" dist="228600" dir="2700000" algn="ctr">
            <a:srgbClr val="000000">
              <a:alpha val="30000"/>
            </a:srgbClr>
          </a:outerShdw>
        </a:effectLst>
        <a:scene3d>
          <a:camera prst="orthographicFront">
            <a:rot lat="0" lon="0" rev="0"/>
          </a:camera>
          <a:lightRig rig="glow" dir="t">
            <a:rot lat="0" lon="0" rev="4800000"/>
          </a:lightRig>
        </a:scene3d>
        <a:sp3d prstMaterial="matte">
          <a:bevelT w="127000" h="63500"/>
        </a:sp3d>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lang="es-CO" sz="2000" b="1"/>
            <a:t>FIN</a:t>
          </a:r>
          <a:r>
            <a:rPr lang="es-CO" sz="2000" b="1" baseline="0"/>
            <a:t> DIRECTO</a:t>
          </a:r>
          <a:r>
            <a:rPr lang="es-CO" sz="2000" baseline="0"/>
            <a:t>:</a:t>
          </a:r>
        </a:p>
        <a:p>
          <a:pPr algn="ctr"/>
          <a:endParaRPr lang="es-CO" sz="2000" baseline="0"/>
        </a:p>
        <a:p>
          <a:pPr algn="ctr"/>
          <a:r>
            <a:rPr lang="es-CO" sz="2000" baseline="0"/>
            <a:t>O</a:t>
          </a:r>
          <a:r>
            <a:rPr lang="es-CO" sz="2000"/>
            <a:t>bjetivo</a:t>
          </a:r>
          <a:r>
            <a:rPr lang="es-CO" sz="2000" baseline="0"/>
            <a:t> a Mediano o Largo Plazo</a:t>
          </a:r>
          <a:endParaRPr lang="es-CO" sz="20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1009654</xdr:colOff>
      <xdr:row>9</xdr:row>
      <xdr:rowOff>139700</xdr:rowOff>
    </xdr:from>
    <xdr:to>
      <xdr:col>1</xdr:col>
      <xdr:colOff>3112774</xdr:colOff>
      <xdr:row>9</xdr:row>
      <xdr:rowOff>505460</xdr:rowOff>
    </xdr:to>
    <xdr:sp macro="" textlink="">
      <xdr:nvSpPr>
        <xdr:cNvPr id="2" name="Rectangle 4">
          <a:extLst>
            <a:ext uri="{FF2B5EF4-FFF2-40B4-BE49-F238E27FC236}">
              <a16:creationId xmlns:a16="http://schemas.microsoft.com/office/drawing/2014/main" id="{BEF8592E-1BC4-4FE9-BCB0-85F0AFB225D9}"/>
            </a:ext>
          </a:extLst>
        </xdr:cNvPr>
        <xdr:cNvSpPr/>
      </xdr:nvSpPr>
      <xdr:spPr>
        <a:xfrm>
          <a:off x="1143004" y="7026275"/>
          <a:ext cx="2103120" cy="365760"/>
        </a:xfrm>
        <a:prstGeom prst="rect">
          <a:avLst/>
        </a:prstGeom>
        <a:solidFill>
          <a:schemeClr val="accent5">
            <a:lumMod val="50000"/>
          </a:schemeClr>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200" b="1">
              <a:solidFill>
                <a:schemeClr val="bg1"/>
              </a:solidFill>
              <a:latin typeface="Century Gothic" panose="020B0502020202020204" pitchFamily="34" charset="0"/>
            </a:rPr>
            <a:t>MANO DE OBRA</a:t>
          </a:r>
        </a:p>
      </xdr:txBody>
    </xdr:sp>
    <xdr:clientData/>
  </xdr:twoCellAnchor>
  <xdr:twoCellAnchor>
    <xdr:from>
      <xdr:col>1</xdr:col>
      <xdr:colOff>4473290</xdr:colOff>
      <xdr:row>9</xdr:row>
      <xdr:rowOff>139700</xdr:rowOff>
    </xdr:from>
    <xdr:to>
      <xdr:col>1</xdr:col>
      <xdr:colOff>6576410</xdr:colOff>
      <xdr:row>9</xdr:row>
      <xdr:rowOff>505460</xdr:rowOff>
    </xdr:to>
    <xdr:sp macro="" textlink="">
      <xdr:nvSpPr>
        <xdr:cNvPr id="3" name="Rectangle 5">
          <a:extLst>
            <a:ext uri="{FF2B5EF4-FFF2-40B4-BE49-F238E27FC236}">
              <a16:creationId xmlns:a16="http://schemas.microsoft.com/office/drawing/2014/main" id="{6E9D746B-A25F-468E-A427-F88C69D1E1F0}"/>
            </a:ext>
          </a:extLst>
        </xdr:cNvPr>
        <xdr:cNvSpPr/>
      </xdr:nvSpPr>
      <xdr:spPr>
        <a:xfrm>
          <a:off x="4606640" y="7026275"/>
          <a:ext cx="2103120" cy="365760"/>
        </a:xfrm>
        <a:prstGeom prst="rect">
          <a:avLst/>
        </a:prstGeom>
        <a:solidFill>
          <a:schemeClr val="accent5">
            <a:lumMod val="50000"/>
          </a:schemeClr>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200" b="1">
              <a:solidFill>
                <a:schemeClr val="bg1"/>
              </a:solidFill>
              <a:latin typeface="Century Gothic" panose="020B0502020202020204" pitchFamily="34" charset="0"/>
            </a:rPr>
            <a:t>MATERIA PRIMA</a:t>
          </a:r>
        </a:p>
      </xdr:txBody>
    </xdr:sp>
    <xdr:clientData/>
  </xdr:twoCellAnchor>
  <xdr:twoCellAnchor>
    <xdr:from>
      <xdr:col>1</xdr:col>
      <xdr:colOff>7639919</xdr:colOff>
      <xdr:row>9</xdr:row>
      <xdr:rowOff>139700</xdr:rowOff>
    </xdr:from>
    <xdr:to>
      <xdr:col>1</xdr:col>
      <xdr:colOff>9743039</xdr:colOff>
      <xdr:row>9</xdr:row>
      <xdr:rowOff>505460</xdr:rowOff>
    </xdr:to>
    <xdr:sp macro="" textlink="">
      <xdr:nvSpPr>
        <xdr:cNvPr id="4" name="Rectangle 6">
          <a:extLst>
            <a:ext uri="{FF2B5EF4-FFF2-40B4-BE49-F238E27FC236}">
              <a16:creationId xmlns:a16="http://schemas.microsoft.com/office/drawing/2014/main" id="{D7CC29A4-7AA1-4541-B321-653C115CA9B3}"/>
            </a:ext>
          </a:extLst>
        </xdr:cNvPr>
        <xdr:cNvSpPr/>
      </xdr:nvSpPr>
      <xdr:spPr>
        <a:xfrm>
          <a:off x="7773269" y="7026275"/>
          <a:ext cx="2103120" cy="365760"/>
        </a:xfrm>
        <a:prstGeom prst="rect">
          <a:avLst/>
        </a:prstGeom>
        <a:solidFill>
          <a:schemeClr val="accent5">
            <a:lumMod val="50000"/>
          </a:schemeClr>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200" b="1">
              <a:solidFill>
                <a:schemeClr val="bg1"/>
              </a:solidFill>
              <a:latin typeface="Century Gothic" panose="020B0502020202020204" pitchFamily="34" charset="0"/>
            </a:rPr>
            <a:t>MAQUINA</a:t>
          </a:r>
        </a:p>
      </xdr:txBody>
    </xdr:sp>
    <xdr:clientData/>
  </xdr:twoCellAnchor>
  <xdr:twoCellAnchor>
    <xdr:from>
      <xdr:col>1</xdr:col>
      <xdr:colOff>1233057</xdr:colOff>
      <xdr:row>10</xdr:row>
      <xdr:rowOff>4600859</xdr:rowOff>
    </xdr:from>
    <xdr:to>
      <xdr:col>1</xdr:col>
      <xdr:colOff>3336177</xdr:colOff>
      <xdr:row>10</xdr:row>
      <xdr:rowOff>4966619</xdr:rowOff>
    </xdr:to>
    <xdr:sp macro="" textlink="">
      <xdr:nvSpPr>
        <xdr:cNvPr id="5" name="Rectangle 7">
          <a:extLst>
            <a:ext uri="{FF2B5EF4-FFF2-40B4-BE49-F238E27FC236}">
              <a16:creationId xmlns:a16="http://schemas.microsoft.com/office/drawing/2014/main" id="{07143079-7587-4D50-9843-E416994CE878}"/>
            </a:ext>
          </a:extLst>
        </xdr:cNvPr>
        <xdr:cNvSpPr/>
      </xdr:nvSpPr>
      <xdr:spPr>
        <a:xfrm>
          <a:off x="1366407" y="16602359"/>
          <a:ext cx="2103120" cy="365760"/>
        </a:xfrm>
        <a:prstGeom prst="rect">
          <a:avLst/>
        </a:prstGeom>
        <a:solidFill>
          <a:schemeClr val="accent5">
            <a:lumMod val="50000"/>
          </a:schemeClr>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200" b="1">
              <a:solidFill>
                <a:schemeClr val="bg1"/>
              </a:solidFill>
              <a:latin typeface="Century Gothic" panose="020B0502020202020204" pitchFamily="34" charset="0"/>
            </a:rPr>
            <a:t>METODOS</a:t>
          </a:r>
        </a:p>
      </xdr:txBody>
    </xdr:sp>
    <xdr:clientData/>
  </xdr:twoCellAnchor>
  <xdr:twoCellAnchor>
    <xdr:from>
      <xdr:col>1</xdr:col>
      <xdr:colOff>4700157</xdr:colOff>
      <xdr:row>10</xdr:row>
      <xdr:rowOff>4600859</xdr:rowOff>
    </xdr:from>
    <xdr:to>
      <xdr:col>1</xdr:col>
      <xdr:colOff>6803277</xdr:colOff>
      <xdr:row>10</xdr:row>
      <xdr:rowOff>4966619</xdr:rowOff>
    </xdr:to>
    <xdr:sp macro="" textlink="">
      <xdr:nvSpPr>
        <xdr:cNvPr id="6" name="Rectangle 8">
          <a:extLst>
            <a:ext uri="{FF2B5EF4-FFF2-40B4-BE49-F238E27FC236}">
              <a16:creationId xmlns:a16="http://schemas.microsoft.com/office/drawing/2014/main" id="{6F70EF8E-41DE-41C0-B819-ADE877DA6DF6}"/>
            </a:ext>
          </a:extLst>
        </xdr:cNvPr>
        <xdr:cNvSpPr/>
      </xdr:nvSpPr>
      <xdr:spPr>
        <a:xfrm>
          <a:off x="4833507" y="16602359"/>
          <a:ext cx="2103120" cy="365760"/>
        </a:xfrm>
        <a:prstGeom prst="rect">
          <a:avLst/>
        </a:prstGeom>
        <a:solidFill>
          <a:schemeClr val="accent5">
            <a:lumMod val="50000"/>
          </a:schemeClr>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200" b="1">
              <a:solidFill>
                <a:schemeClr val="bg1"/>
              </a:solidFill>
              <a:latin typeface="Century Gothic" panose="020B0502020202020204" pitchFamily="34" charset="0"/>
            </a:rPr>
            <a:t>MEDIDA</a:t>
          </a:r>
        </a:p>
      </xdr:txBody>
    </xdr:sp>
    <xdr:clientData/>
  </xdr:twoCellAnchor>
  <xdr:twoCellAnchor>
    <xdr:from>
      <xdr:col>1</xdr:col>
      <xdr:colOff>7938657</xdr:colOff>
      <xdr:row>10</xdr:row>
      <xdr:rowOff>4600859</xdr:rowOff>
    </xdr:from>
    <xdr:to>
      <xdr:col>1</xdr:col>
      <xdr:colOff>10041777</xdr:colOff>
      <xdr:row>10</xdr:row>
      <xdr:rowOff>4966619</xdr:rowOff>
    </xdr:to>
    <xdr:sp macro="" textlink="">
      <xdr:nvSpPr>
        <xdr:cNvPr id="7" name="Rectangle 9">
          <a:extLst>
            <a:ext uri="{FF2B5EF4-FFF2-40B4-BE49-F238E27FC236}">
              <a16:creationId xmlns:a16="http://schemas.microsoft.com/office/drawing/2014/main" id="{16464534-9AFB-47DC-8160-2D8720FE2A9B}"/>
            </a:ext>
          </a:extLst>
        </xdr:cNvPr>
        <xdr:cNvSpPr/>
      </xdr:nvSpPr>
      <xdr:spPr>
        <a:xfrm>
          <a:off x="8072007" y="16602359"/>
          <a:ext cx="2103120" cy="365760"/>
        </a:xfrm>
        <a:prstGeom prst="rect">
          <a:avLst/>
        </a:prstGeom>
        <a:solidFill>
          <a:schemeClr val="accent5">
            <a:lumMod val="50000"/>
          </a:schemeClr>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200" b="1">
              <a:solidFill>
                <a:schemeClr val="bg1"/>
              </a:solidFill>
              <a:latin typeface="Century Gothic" panose="020B0502020202020204" pitchFamily="34" charset="0"/>
            </a:rPr>
            <a:t>MEDIO AMBIENTE</a:t>
          </a:r>
        </a:p>
      </xdr:txBody>
    </xdr:sp>
    <xdr:clientData/>
  </xdr:twoCellAnchor>
  <xdr:twoCellAnchor>
    <xdr:from>
      <xdr:col>1</xdr:col>
      <xdr:colOff>38099</xdr:colOff>
      <xdr:row>9</xdr:row>
      <xdr:rowOff>4914900</xdr:rowOff>
    </xdr:from>
    <xdr:to>
      <xdr:col>1</xdr:col>
      <xdr:colOff>1352550</xdr:colOff>
      <xdr:row>10</xdr:row>
      <xdr:rowOff>213360</xdr:rowOff>
    </xdr:to>
    <xdr:sp macro="" textlink="">
      <xdr:nvSpPr>
        <xdr:cNvPr id="8" name="Rectangle 10">
          <a:extLst>
            <a:ext uri="{FF2B5EF4-FFF2-40B4-BE49-F238E27FC236}">
              <a16:creationId xmlns:a16="http://schemas.microsoft.com/office/drawing/2014/main" id="{AE38999A-AEEA-4161-BFF2-5EB7A4880D98}"/>
            </a:ext>
          </a:extLst>
        </xdr:cNvPr>
        <xdr:cNvSpPr/>
      </xdr:nvSpPr>
      <xdr:spPr>
        <a:xfrm>
          <a:off x="171449" y="11801475"/>
          <a:ext cx="1314451" cy="413385"/>
        </a:xfrm>
        <a:prstGeom prst="rect">
          <a:avLst/>
        </a:prstGeom>
        <a:no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l" rtl="0"/>
          <a:r>
            <a:rPr lang="es-419" sz="2400" b="1">
              <a:solidFill>
                <a:schemeClr val="tx1"/>
              </a:solidFill>
              <a:latin typeface="Century Gothic" panose="020B0502020202020204" pitchFamily="34" charset="0"/>
            </a:rPr>
            <a:t>CAUSA</a:t>
          </a:r>
        </a:p>
      </xdr:txBody>
    </xdr:sp>
    <xdr:clientData/>
  </xdr:twoCellAnchor>
  <xdr:twoCellAnchor>
    <xdr:from>
      <xdr:col>2</xdr:col>
      <xdr:colOff>104775</xdr:colOff>
      <xdr:row>9</xdr:row>
      <xdr:rowOff>139700</xdr:rowOff>
    </xdr:from>
    <xdr:to>
      <xdr:col>2</xdr:col>
      <xdr:colOff>2187575</xdr:colOff>
      <xdr:row>9</xdr:row>
      <xdr:rowOff>505460</xdr:rowOff>
    </xdr:to>
    <xdr:sp macro="" textlink="">
      <xdr:nvSpPr>
        <xdr:cNvPr id="9" name="Rectangle 11">
          <a:extLst>
            <a:ext uri="{FF2B5EF4-FFF2-40B4-BE49-F238E27FC236}">
              <a16:creationId xmlns:a16="http://schemas.microsoft.com/office/drawing/2014/main" id="{2C8C2AB4-6A69-4265-A18B-188F75512CD3}"/>
            </a:ext>
          </a:extLst>
        </xdr:cNvPr>
        <xdr:cNvSpPr/>
      </xdr:nvSpPr>
      <xdr:spPr>
        <a:xfrm>
          <a:off x="10934700" y="7026275"/>
          <a:ext cx="2082800" cy="365760"/>
        </a:xfrm>
        <a:prstGeom prst="rect">
          <a:avLst/>
        </a:prstGeom>
        <a:no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2400" b="1">
              <a:solidFill>
                <a:schemeClr val="tx1"/>
              </a:solidFill>
              <a:latin typeface="Century Gothic" panose="020B0502020202020204" pitchFamily="34" charset="0"/>
            </a:rPr>
            <a:t>EFECTO</a:t>
          </a:r>
        </a:p>
      </xdr:txBody>
    </xdr:sp>
    <xdr:clientData/>
  </xdr:twoCellAnchor>
  <xdr:twoCellAnchor>
    <xdr:from>
      <xdr:col>1</xdr:col>
      <xdr:colOff>7105651</xdr:colOff>
      <xdr:row>9</xdr:row>
      <xdr:rowOff>1473835</xdr:rowOff>
    </xdr:from>
    <xdr:to>
      <xdr:col>1</xdr:col>
      <xdr:colOff>8751571</xdr:colOff>
      <xdr:row>9</xdr:row>
      <xdr:rowOff>2083435</xdr:rowOff>
    </xdr:to>
    <xdr:sp macro="" textlink="">
      <xdr:nvSpPr>
        <xdr:cNvPr id="10" name="Rectangle 13">
          <a:extLst>
            <a:ext uri="{FF2B5EF4-FFF2-40B4-BE49-F238E27FC236}">
              <a16:creationId xmlns:a16="http://schemas.microsoft.com/office/drawing/2014/main" id="{D81C76D5-E149-4A65-B9D6-3D848CC29E5E}"/>
            </a:ext>
          </a:extLst>
        </xdr:cNvPr>
        <xdr:cNvSpPr/>
      </xdr:nvSpPr>
      <xdr:spPr>
        <a:xfrm>
          <a:off x="7239001" y="8360410"/>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7610476</xdr:colOff>
      <xdr:row>9</xdr:row>
      <xdr:rowOff>2299970</xdr:rowOff>
    </xdr:from>
    <xdr:to>
      <xdr:col>1</xdr:col>
      <xdr:colOff>9256396</xdr:colOff>
      <xdr:row>9</xdr:row>
      <xdr:rowOff>2909570</xdr:rowOff>
    </xdr:to>
    <xdr:sp macro="" textlink="">
      <xdr:nvSpPr>
        <xdr:cNvPr id="11" name="Rectangle 14">
          <a:extLst>
            <a:ext uri="{FF2B5EF4-FFF2-40B4-BE49-F238E27FC236}">
              <a16:creationId xmlns:a16="http://schemas.microsoft.com/office/drawing/2014/main" id="{D462318E-3E19-4614-B07F-A4FC5CC5FD88}"/>
            </a:ext>
          </a:extLst>
        </xdr:cNvPr>
        <xdr:cNvSpPr/>
      </xdr:nvSpPr>
      <xdr:spPr>
        <a:xfrm>
          <a:off x="7743826" y="9186545"/>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7637319</xdr:colOff>
      <xdr:row>10</xdr:row>
      <xdr:rowOff>1828222</xdr:rowOff>
    </xdr:from>
    <xdr:to>
      <xdr:col>1</xdr:col>
      <xdr:colOff>9283239</xdr:colOff>
      <xdr:row>10</xdr:row>
      <xdr:rowOff>2437822</xdr:rowOff>
    </xdr:to>
    <xdr:sp macro="" textlink="">
      <xdr:nvSpPr>
        <xdr:cNvPr id="12" name="Rectangle 15">
          <a:extLst>
            <a:ext uri="{FF2B5EF4-FFF2-40B4-BE49-F238E27FC236}">
              <a16:creationId xmlns:a16="http://schemas.microsoft.com/office/drawing/2014/main" id="{4AECFBFE-C51A-4190-A9E5-10AC4DD8F931}"/>
            </a:ext>
          </a:extLst>
        </xdr:cNvPr>
        <xdr:cNvSpPr/>
      </xdr:nvSpPr>
      <xdr:spPr>
        <a:xfrm>
          <a:off x="7770669" y="13829722"/>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7929995</xdr:colOff>
      <xdr:row>10</xdr:row>
      <xdr:rowOff>916362</xdr:rowOff>
    </xdr:from>
    <xdr:to>
      <xdr:col>1</xdr:col>
      <xdr:colOff>9575915</xdr:colOff>
      <xdr:row>10</xdr:row>
      <xdr:rowOff>1525962</xdr:rowOff>
    </xdr:to>
    <xdr:sp macro="" textlink="">
      <xdr:nvSpPr>
        <xdr:cNvPr id="13" name="Rectangle 16">
          <a:extLst>
            <a:ext uri="{FF2B5EF4-FFF2-40B4-BE49-F238E27FC236}">
              <a16:creationId xmlns:a16="http://schemas.microsoft.com/office/drawing/2014/main" id="{D58121B2-90A9-4953-8ED9-CE2AE18350E2}"/>
            </a:ext>
          </a:extLst>
        </xdr:cNvPr>
        <xdr:cNvSpPr/>
      </xdr:nvSpPr>
      <xdr:spPr>
        <a:xfrm>
          <a:off x="8063345" y="12917862"/>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8326582</xdr:colOff>
      <xdr:row>10</xdr:row>
      <xdr:rowOff>125730</xdr:rowOff>
    </xdr:from>
    <xdr:to>
      <xdr:col>1</xdr:col>
      <xdr:colOff>9972502</xdr:colOff>
      <xdr:row>10</xdr:row>
      <xdr:rowOff>735330</xdr:rowOff>
    </xdr:to>
    <xdr:sp macro="" textlink="">
      <xdr:nvSpPr>
        <xdr:cNvPr id="14" name="Rectangle 17">
          <a:extLst>
            <a:ext uri="{FF2B5EF4-FFF2-40B4-BE49-F238E27FC236}">
              <a16:creationId xmlns:a16="http://schemas.microsoft.com/office/drawing/2014/main" id="{68F294E2-3148-4537-9730-AABE7E5BB965}"/>
            </a:ext>
          </a:extLst>
        </xdr:cNvPr>
        <xdr:cNvSpPr/>
      </xdr:nvSpPr>
      <xdr:spPr>
        <a:xfrm>
          <a:off x="8459932" y="12127230"/>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6591301</xdr:colOff>
      <xdr:row>9</xdr:row>
      <xdr:rowOff>676275</xdr:rowOff>
    </xdr:from>
    <xdr:to>
      <xdr:col>1</xdr:col>
      <xdr:colOff>8237221</xdr:colOff>
      <xdr:row>9</xdr:row>
      <xdr:rowOff>1285875</xdr:rowOff>
    </xdr:to>
    <xdr:sp macro="" textlink="">
      <xdr:nvSpPr>
        <xdr:cNvPr id="15" name="Rectangle 19">
          <a:extLst>
            <a:ext uri="{FF2B5EF4-FFF2-40B4-BE49-F238E27FC236}">
              <a16:creationId xmlns:a16="http://schemas.microsoft.com/office/drawing/2014/main" id="{65BBA9C0-0D2B-4511-96FC-79741BA36345}"/>
            </a:ext>
          </a:extLst>
        </xdr:cNvPr>
        <xdr:cNvSpPr/>
      </xdr:nvSpPr>
      <xdr:spPr>
        <a:xfrm>
          <a:off x="6724651" y="7562850"/>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4001368</xdr:colOff>
      <xdr:row>9</xdr:row>
      <xdr:rowOff>1530985</xdr:rowOff>
    </xdr:from>
    <xdr:to>
      <xdr:col>1</xdr:col>
      <xdr:colOff>5647288</xdr:colOff>
      <xdr:row>9</xdr:row>
      <xdr:rowOff>2140585</xdr:rowOff>
    </xdr:to>
    <xdr:sp macro="" textlink="">
      <xdr:nvSpPr>
        <xdr:cNvPr id="16" name="Rectangle 25">
          <a:extLst>
            <a:ext uri="{FF2B5EF4-FFF2-40B4-BE49-F238E27FC236}">
              <a16:creationId xmlns:a16="http://schemas.microsoft.com/office/drawing/2014/main" id="{7D06428D-8D39-4D23-B0C3-FF5920EBD0C9}"/>
            </a:ext>
          </a:extLst>
        </xdr:cNvPr>
        <xdr:cNvSpPr/>
      </xdr:nvSpPr>
      <xdr:spPr>
        <a:xfrm>
          <a:off x="4134718" y="8417560"/>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4544293</xdr:colOff>
      <xdr:row>9</xdr:row>
      <xdr:rowOff>2299970</xdr:rowOff>
    </xdr:from>
    <xdr:to>
      <xdr:col>1</xdr:col>
      <xdr:colOff>6190213</xdr:colOff>
      <xdr:row>9</xdr:row>
      <xdr:rowOff>2909570</xdr:rowOff>
    </xdr:to>
    <xdr:sp macro="" textlink="">
      <xdr:nvSpPr>
        <xdr:cNvPr id="17" name="Rectangle 26">
          <a:extLst>
            <a:ext uri="{FF2B5EF4-FFF2-40B4-BE49-F238E27FC236}">
              <a16:creationId xmlns:a16="http://schemas.microsoft.com/office/drawing/2014/main" id="{10FA1EFF-1184-4814-8D27-5291BA148849}"/>
            </a:ext>
          </a:extLst>
        </xdr:cNvPr>
        <xdr:cNvSpPr/>
      </xdr:nvSpPr>
      <xdr:spPr>
        <a:xfrm>
          <a:off x="4677643" y="9186545"/>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4542560</xdr:colOff>
      <xdr:row>10</xdr:row>
      <xdr:rowOff>1864591</xdr:rowOff>
    </xdr:from>
    <xdr:to>
      <xdr:col>1</xdr:col>
      <xdr:colOff>6188480</xdr:colOff>
      <xdr:row>10</xdr:row>
      <xdr:rowOff>2474191</xdr:rowOff>
    </xdr:to>
    <xdr:sp macro="" textlink="">
      <xdr:nvSpPr>
        <xdr:cNvPr id="18" name="Rectangle 27">
          <a:extLst>
            <a:ext uri="{FF2B5EF4-FFF2-40B4-BE49-F238E27FC236}">
              <a16:creationId xmlns:a16="http://schemas.microsoft.com/office/drawing/2014/main" id="{EF05A94B-B125-4E58-AB70-D84151D8217B}"/>
            </a:ext>
          </a:extLst>
        </xdr:cNvPr>
        <xdr:cNvSpPr/>
      </xdr:nvSpPr>
      <xdr:spPr>
        <a:xfrm>
          <a:off x="4675910" y="13866091"/>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4973780</xdr:colOff>
      <xdr:row>10</xdr:row>
      <xdr:rowOff>883458</xdr:rowOff>
    </xdr:from>
    <xdr:to>
      <xdr:col>1</xdr:col>
      <xdr:colOff>6619700</xdr:colOff>
      <xdr:row>10</xdr:row>
      <xdr:rowOff>1493058</xdr:rowOff>
    </xdr:to>
    <xdr:sp macro="" textlink="">
      <xdr:nvSpPr>
        <xdr:cNvPr id="19" name="Rectangle 28">
          <a:extLst>
            <a:ext uri="{FF2B5EF4-FFF2-40B4-BE49-F238E27FC236}">
              <a16:creationId xmlns:a16="http://schemas.microsoft.com/office/drawing/2014/main" id="{CF8C0EF6-732B-4F53-863C-58D6FF8F8BF0}"/>
            </a:ext>
          </a:extLst>
        </xdr:cNvPr>
        <xdr:cNvSpPr/>
      </xdr:nvSpPr>
      <xdr:spPr>
        <a:xfrm>
          <a:off x="5107130" y="12884958"/>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5439641</xdr:colOff>
      <xdr:row>10</xdr:row>
      <xdr:rowOff>144780</xdr:rowOff>
    </xdr:from>
    <xdr:to>
      <xdr:col>1</xdr:col>
      <xdr:colOff>7085561</xdr:colOff>
      <xdr:row>10</xdr:row>
      <xdr:rowOff>754380</xdr:rowOff>
    </xdr:to>
    <xdr:sp macro="" textlink="">
      <xdr:nvSpPr>
        <xdr:cNvPr id="20" name="Rectangle 29">
          <a:extLst>
            <a:ext uri="{FF2B5EF4-FFF2-40B4-BE49-F238E27FC236}">
              <a16:creationId xmlns:a16="http://schemas.microsoft.com/office/drawing/2014/main" id="{02F77E14-E8DD-444A-B265-A58BB3B65C1F}"/>
            </a:ext>
          </a:extLst>
        </xdr:cNvPr>
        <xdr:cNvSpPr/>
      </xdr:nvSpPr>
      <xdr:spPr>
        <a:xfrm>
          <a:off x="5572991" y="12146280"/>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3591793</xdr:colOff>
      <xdr:row>9</xdr:row>
      <xdr:rowOff>676275</xdr:rowOff>
    </xdr:from>
    <xdr:to>
      <xdr:col>1</xdr:col>
      <xdr:colOff>5237713</xdr:colOff>
      <xdr:row>9</xdr:row>
      <xdr:rowOff>1285875</xdr:rowOff>
    </xdr:to>
    <xdr:sp macro="" textlink="">
      <xdr:nvSpPr>
        <xdr:cNvPr id="21" name="Rectangle 30">
          <a:extLst>
            <a:ext uri="{FF2B5EF4-FFF2-40B4-BE49-F238E27FC236}">
              <a16:creationId xmlns:a16="http://schemas.microsoft.com/office/drawing/2014/main" id="{7827C32D-A0AC-4365-B379-CDF99D5BF2A6}"/>
            </a:ext>
          </a:extLst>
        </xdr:cNvPr>
        <xdr:cNvSpPr/>
      </xdr:nvSpPr>
      <xdr:spPr>
        <a:xfrm>
          <a:off x="3725143" y="7562850"/>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506561</xdr:colOff>
      <xdr:row>9</xdr:row>
      <xdr:rowOff>1567353</xdr:rowOff>
    </xdr:from>
    <xdr:to>
      <xdr:col>1</xdr:col>
      <xdr:colOff>2152481</xdr:colOff>
      <xdr:row>9</xdr:row>
      <xdr:rowOff>2176953</xdr:rowOff>
    </xdr:to>
    <xdr:sp macro="" textlink="">
      <xdr:nvSpPr>
        <xdr:cNvPr id="22" name="Rectangle 34">
          <a:extLst>
            <a:ext uri="{FF2B5EF4-FFF2-40B4-BE49-F238E27FC236}">
              <a16:creationId xmlns:a16="http://schemas.microsoft.com/office/drawing/2014/main" id="{A03181FA-58FF-4FC6-85DD-C912E3F6E734}"/>
            </a:ext>
          </a:extLst>
        </xdr:cNvPr>
        <xdr:cNvSpPr/>
      </xdr:nvSpPr>
      <xdr:spPr>
        <a:xfrm>
          <a:off x="639911" y="8453928"/>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1022639</xdr:colOff>
      <xdr:row>9</xdr:row>
      <xdr:rowOff>2319020</xdr:rowOff>
    </xdr:from>
    <xdr:to>
      <xdr:col>1</xdr:col>
      <xdr:colOff>2668559</xdr:colOff>
      <xdr:row>9</xdr:row>
      <xdr:rowOff>2928620</xdr:rowOff>
    </xdr:to>
    <xdr:sp macro="" textlink="">
      <xdr:nvSpPr>
        <xdr:cNvPr id="23" name="Rectangle 35">
          <a:extLst>
            <a:ext uri="{FF2B5EF4-FFF2-40B4-BE49-F238E27FC236}">
              <a16:creationId xmlns:a16="http://schemas.microsoft.com/office/drawing/2014/main" id="{70E84458-4ACB-4357-81E0-AA38EE9EAD91}"/>
            </a:ext>
          </a:extLst>
        </xdr:cNvPr>
        <xdr:cNvSpPr/>
      </xdr:nvSpPr>
      <xdr:spPr>
        <a:xfrm>
          <a:off x="1155989" y="9205595"/>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1172442</xdr:colOff>
      <xdr:row>10</xdr:row>
      <xdr:rowOff>1820429</xdr:rowOff>
    </xdr:from>
    <xdr:to>
      <xdr:col>1</xdr:col>
      <xdr:colOff>2818362</xdr:colOff>
      <xdr:row>10</xdr:row>
      <xdr:rowOff>2430029</xdr:rowOff>
    </xdr:to>
    <xdr:sp macro="" textlink="">
      <xdr:nvSpPr>
        <xdr:cNvPr id="24" name="Rectangle 36">
          <a:extLst>
            <a:ext uri="{FF2B5EF4-FFF2-40B4-BE49-F238E27FC236}">
              <a16:creationId xmlns:a16="http://schemas.microsoft.com/office/drawing/2014/main" id="{5108B11F-9E3D-40E5-AA75-2824A45C0844}"/>
            </a:ext>
          </a:extLst>
        </xdr:cNvPr>
        <xdr:cNvSpPr/>
      </xdr:nvSpPr>
      <xdr:spPr>
        <a:xfrm>
          <a:off x="1305792" y="13821929"/>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1690254</xdr:colOff>
      <xdr:row>10</xdr:row>
      <xdr:rowOff>995161</xdr:rowOff>
    </xdr:from>
    <xdr:to>
      <xdr:col>1</xdr:col>
      <xdr:colOff>3336174</xdr:colOff>
      <xdr:row>10</xdr:row>
      <xdr:rowOff>1604761</xdr:rowOff>
    </xdr:to>
    <xdr:sp macro="" textlink="">
      <xdr:nvSpPr>
        <xdr:cNvPr id="25" name="Rectangle 37">
          <a:extLst>
            <a:ext uri="{FF2B5EF4-FFF2-40B4-BE49-F238E27FC236}">
              <a16:creationId xmlns:a16="http://schemas.microsoft.com/office/drawing/2014/main" id="{E7EF60AC-7B46-48D0-B7A3-D9078F6077BA}"/>
            </a:ext>
          </a:extLst>
        </xdr:cNvPr>
        <xdr:cNvSpPr/>
      </xdr:nvSpPr>
      <xdr:spPr>
        <a:xfrm>
          <a:off x="1823604" y="12996661"/>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2104159</xdr:colOff>
      <xdr:row>10</xdr:row>
      <xdr:rowOff>169891</xdr:rowOff>
    </xdr:from>
    <xdr:to>
      <xdr:col>1</xdr:col>
      <xdr:colOff>3750079</xdr:colOff>
      <xdr:row>10</xdr:row>
      <xdr:rowOff>779491</xdr:rowOff>
    </xdr:to>
    <xdr:sp macro="" textlink="">
      <xdr:nvSpPr>
        <xdr:cNvPr id="26" name="Rectangle 38">
          <a:extLst>
            <a:ext uri="{FF2B5EF4-FFF2-40B4-BE49-F238E27FC236}">
              <a16:creationId xmlns:a16="http://schemas.microsoft.com/office/drawing/2014/main" id="{CA5BF4EB-BEC2-4DF3-BD58-4586E1C5B589}"/>
            </a:ext>
          </a:extLst>
        </xdr:cNvPr>
        <xdr:cNvSpPr/>
      </xdr:nvSpPr>
      <xdr:spPr>
        <a:xfrm>
          <a:off x="2237509" y="12171391"/>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156729</xdr:colOff>
      <xdr:row>9</xdr:row>
      <xdr:rowOff>685800</xdr:rowOff>
    </xdr:from>
    <xdr:to>
      <xdr:col>1</xdr:col>
      <xdr:colOff>1802649</xdr:colOff>
      <xdr:row>9</xdr:row>
      <xdr:rowOff>1295400</xdr:rowOff>
    </xdr:to>
    <xdr:sp macro="" textlink="">
      <xdr:nvSpPr>
        <xdr:cNvPr id="27" name="Rectangle 39">
          <a:extLst>
            <a:ext uri="{FF2B5EF4-FFF2-40B4-BE49-F238E27FC236}">
              <a16:creationId xmlns:a16="http://schemas.microsoft.com/office/drawing/2014/main" id="{F6C938F1-CB7F-4A49-8F3F-8B9467A34F45}"/>
            </a:ext>
          </a:extLst>
        </xdr:cNvPr>
        <xdr:cNvSpPr/>
      </xdr:nvSpPr>
      <xdr:spPr>
        <a:xfrm>
          <a:off x="290079" y="7572375"/>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2</xdr:col>
      <xdr:colOff>114299</xdr:colOff>
      <xdr:row>9</xdr:row>
      <xdr:rowOff>647701</xdr:rowOff>
    </xdr:from>
    <xdr:to>
      <xdr:col>2</xdr:col>
      <xdr:colOff>2428874</xdr:colOff>
      <xdr:row>10</xdr:row>
      <xdr:rowOff>4416138</xdr:rowOff>
    </xdr:to>
    <xdr:sp macro="" textlink="">
      <xdr:nvSpPr>
        <xdr:cNvPr id="28" name="Rectangle 40">
          <a:extLst>
            <a:ext uri="{FF2B5EF4-FFF2-40B4-BE49-F238E27FC236}">
              <a16:creationId xmlns:a16="http://schemas.microsoft.com/office/drawing/2014/main" id="{F57E314F-E2C9-4213-A809-A91171BAE7A6}"/>
            </a:ext>
          </a:extLst>
        </xdr:cNvPr>
        <xdr:cNvSpPr/>
      </xdr:nvSpPr>
      <xdr:spPr>
        <a:xfrm>
          <a:off x="11087099" y="7534276"/>
          <a:ext cx="2314575" cy="8883362"/>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100">
              <a:solidFill>
                <a:schemeClr val="tx1"/>
              </a:solidFill>
              <a:latin typeface="Century Gothic" panose="020B0502020202020204" pitchFamily="34" charset="0"/>
            </a:rPr>
            <a:t>Efecto</a:t>
          </a:r>
        </a:p>
      </xdr:txBody>
    </xdr:sp>
    <xdr:clientData/>
  </xdr:twoCellAnchor>
  <xdr:twoCellAnchor>
    <xdr:from>
      <xdr:col>1</xdr:col>
      <xdr:colOff>1352550</xdr:colOff>
      <xdr:row>9</xdr:row>
      <xdr:rowOff>5089382</xdr:rowOff>
    </xdr:from>
    <xdr:to>
      <xdr:col>2</xdr:col>
      <xdr:colOff>114299</xdr:colOff>
      <xdr:row>10</xdr:row>
      <xdr:rowOff>6668</xdr:rowOff>
    </xdr:to>
    <xdr:cxnSp macro="">
      <xdr:nvCxnSpPr>
        <xdr:cNvPr id="29" name="Conector recto de flecha 28">
          <a:extLst>
            <a:ext uri="{FF2B5EF4-FFF2-40B4-BE49-F238E27FC236}">
              <a16:creationId xmlns:a16="http://schemas.microsoft.com/office/drawing/2014/main" id="{C41AFF25-F1B4-465F-935A-CA9E69325AB9}"/>
            </a:ext>
          </a:extLst>
        </xdr:cNvPr>
        <xdr:cNvCxnSpPr>
          <a:stCxn id="8" idx="3"/>
          <a:endCxn id="28" idx="1"/>
        </xdr:cNvCxnSpPr>
      </xdr:nvCxnSpPr>
      <xdr:spPr>
        <a:xfrm flipV="1">
          <a:off x="1485900" y="11975957"/>
          <a:ext cx="9601199" cy="32211"/>
        </a:xfrm>
        <a:prstGeom prst="straightConnector1">
          <a:avLst/>
        </a:prstGeom>
        <a:ln w="28575">
          <a:solidFill>
            <a:schemeClr val="accent4">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8691479</xdr:colOff>
      <xdr:row>9</xdr:row>
      <xdr:rowOff>505460</xdr:rowOff>
    </xdr:from>
    <xdr:to>
      <xdr:col>1</xdr:col>
      <xdr:colOff>10598727</xdr:colOff>
      <xdr:row>9</xdr:row>
      <xdr:rowOff>5091545</xdr:rowOff>
    </xdr:to>
    <xdr:cxnSp macro="">
      <xdr:nvCxnSpPr>
        <xdr:cNvPr id="30" name="Conector recto de flecha 29">
          <a:extLst>
            <a:ext uri="{FF2B5EF4-FFF2-40B4-BE49-F238E27FC236}">
              <a16:creationId xmlns:a16="http://schemas.microsoft.com/office/drawing/2014/main" id="{A275454C-32EA-45A6-968F-E4B72710779C}"/>
            </a:ext>
          </a:extLst>
        </xdr:cNvPr>
        <xdr:cNvCxnSpPr>
          <a:endCxn id="4" idx="2"/>
        </xdr:cNvCxnSpPr>
      </xdr:nvCxnSpPr>
      <xdr:spPr>
        <a:xfrm flipH="1" flipV="1">
          <a:off x="8824829" y="7392035"/>
          <a:ext cx="1907248" cy="4586085"/>
        </a:xfrm>
        <a:prstGeom prst="straightConnector1">
          <a:avLst/>
        </a:prstGeom>
        <a:ln w="28575">
          <a:solidFill>
            <a:schemeClr val="accent4">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8990217</xdr:colOff>
      <xdr:row>9</xdr:row>
      <xdr:rowOff>5074227</xdr:rowOff>
    </xdr:from>
    <xdr:to>
      <xdr:col>1</xdr:col>
      <xdr:colOff>10390909</xdr:colOff>
      <xdr:row>10</xdr:row>
      <xdr:rowOff>4600859</xdr:rowOff>
    </xdr:to>
    <xdr:cxnSp macro="">
      <xdr:nvCxnSpPr>
        <xdr:cNvPr id="31" name="Conector recto de flecha 30">
          <a:extLst>
            <a:ext uri="{FF2B5EF4-FFF2-40B4-BE49-F238E27FC236}">
              <a16:creationId xmlns:a16="http://schemas.microsoft.com/office/drawing/2014/main" id="{5769FD27-1C66-4C4B-8E28-4D76B8DC0E55}"/>
            </a:ext>
          </a:extLst>
        </xdr:cNvPr>
        <xdr:cNvCxnSpPr>
          <a:endCxn id="7" idx="0"/>
        </xdr:cNvCxnSpPr>
      </xdr:nvCxnSpPr>
      <xdr:spPr>
        <a:xfrm flipH="1">
          <a:off x="9123567" y="11960802"/>
          <a:ext cx="1400692" cy="4641557"/>
        </a:xfrm>
        <a:prstGeom prst="straightConnector1">
          <a:avLst/>
        </a:prstGeom>
        <a:ln w="28575">
          <a:solidFill>
            <a:schemeClr val="accent4">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2284617</xdr:colOff>
      <xdr:row>9</xdr:row>
      <xdr:rowOff>5091545</xdr:rowOff>
    </xdr:from>
    <xdr:to>
      <xdr:col>1</xdr:col>
      <xdr:colOff>4312227</xdr:colOff>
      <xdr:row>10</xdr:row>
      <xdr:rowOff>4600859</xdr:rowOff>
    </xdr:to>
    <xdr:cxnSp macro="">
      <xdr:nvCxnSpPr>
        <xdr:cNvPr id="32" name="Conector recto de flecha 31">
          <a:extLst>
            <a:ext uri="{FF2B5EF4-FFF2-40B4-BE49-F238E27FC236}">
              <a16:creationId xmlns:a16="http://schemas.microsoft.com/office/drawing/2014/main" id="{5041D24D-9501-4C9B-A6B9-71F2D9BC1262}"/>
            </a:ext>
          </a:extLst>
        </xdr:cNvPr>
        <xdr:cNvCxnSpPr>
          <a:endCxn id="5" idx="0"/>
        </xdr:cNvCxnSpPr>
      </xdr:nvCxnSpPr>
      <xdr:spPr>
        <a:xfrm flipH="1">
          <a:off x="2417967" y="11978120"/>
          <a:ext cx="2027610" cy="4624239"/>
        </a:xfrm>
        <a:prstGeom prst="straightConnector1">
          <a:avLst/>
        </a:prstGeom>
        <a:ln w="28575">
          <a:solidFill>
            <a:schemeClr val="accent4">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5751717</xdr:colOff>
      <xdr:row>9</xdr:row>
      <xdr:rowOff>5074227</xdr:rowOff>
    </xdr:from>
    <xdr:to>
      <xdr:col>1</xdr:col>
      <xdr:colOff>7602682</xdr:colOff>
      <xdr:row>10</xdr:row>
      <xdr:rowOff>4600859</xdr:rowOff>
    </xdr:to>
    <xdr:cxnSp macro="">
      <xdr:nvCxnSpPr>
        <xdr:cNvPr id="33" name="Conector recto de flecha 32">
          <a:extLst>
            <a:ext uri="{FF2B5EF4-FFF2-40B4-BE49-F238E27FC236}">
              <a16:creationId xmlns:a16="http://schemas.microsoft.com/office/drawing/2014/main" id="{293A7AE0-422B-4A8E-B5BC-A007B18C2DA5}"/>
            </a:ext>
          </a:extLst>
        </xdr:cNvPr>
        <xdr:cNvCxnSpPr>
          <a:endCxn id="6" idx="0"/>
        </xdr:cNvCxnSpPr>
      </xdr:nvCxnSpPr>
      <xdr:spPr>
        <a:xfrm flipH="1">
          <a:off x="5885067" y="11960802"/>
          <a:ext cx="1850965" cy="4641557"/>
        </a:xfrm>
        <a:prstGeom prst="straightConnector1">
          <a:avLst/>
        </a:prstGeom>
        <a:ln w="28575">
          <a:solidFill>
            <a:schemeClr val="accent4">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5524850</xdr:colOff>
      <xdr:row>9</xdr:row>
      <xdr:rowOff>505460</xdr:rowOff>
    </xdr:from>
    <xdr:to>
      <xdr:col>1</xdr:col>
      <xdr:colOff>7983684</xdr:colOff>
      <xdr:row>9</xdr:row>
      <xdr:rowOff>5039590</xdr:rowOff>
    </xdr:to>
    <xdr:cxnSp macro="">
      <xdr:nvCxnSpPr>
        <xdr:cNvPr id="34" name="Conector recto de flecha 33">
          <a:extLst>
            <a:ext uri="{FF2B5EF4-FFF2-40B4-BE49-F238E27FC236}">
              <a16:creationId xmlns:a16="http://schemas.microsoft.com/office/drawing/2014/main" id="{FB62C744-4EC6-46ED-8ABA-0B47BF3A5584}"/>
            </a:ext>
          </a:extLst>
        </xdr:cNvPr>
        <xdr:cNvCxnSpPr>
          <a:endCxn id="3" idx="2"/>
        </xdr:cNvCxnSpPr>
      </xdr:nvCxnSpPr>
      <xdr:spPr>
        <a:xfrm flipH="1" flipV="1">
          <a:off x="5658200" y="7392035"/>
          <a:ext cx="2458834" cy="4534130"/>
        </a:xfrm>
        <a:prstGeom prst="straightConnector1">
          <a:avLst/>
        </a:prstGeom>
        <a:ln w="28575">
          <a:solidFill>
            <a:schemeClr val="accent4">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9256396</xdr:colOff>
      <xdr:row>9</xdr:row>
      <xdr:rowOff>2600325</xdr:rowOff>
    </xdr:from>
    <xdr:to>
      <xdr:col>1</xdr:col>
      <xdr:colOff>9563101</xdr:colOff>
      <xdr:row>9</xdr:row>
      <xdr:rowOff>2604770</xdr:rowOff>
    </xdr:to>
    <xdr:cxnSp macro="">
      <xdr:nvCxnSpPr>
        <xdr:cNvPr id="35" name="Conector recto 34">
          <a:extLst>
            <a:ext uri="{FF2B5EF4-FFF2-40B4-BE49-F238E27FC236}">
              <a16:creationId xmlns:a16="http://schemas.microsoft.com/office/drawing/2014/main" id="{AA00116F-B317-4C06-BA25-8FA88D0BF1AF}"/>
            </a:ext>
          </a:extLst>
        </xdr:cNvPr>
        <xdr:cNvCxnSpPr>
          <a:stCxn id="11" idx="3"/>
        </xdr:cNvCxnSpPr>
      </xdr:nvCxnSpPr>
      <xdr:spPr>
        <a:xfrm flipV="1">
          <a:off x="9389746" y="9486900"/>
          <a:ext cx="306705" cy="4445"/>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8751571</xdr:colOff>
      <xdr:row>9</xdr:row>
      <xdr:rowOff>1766454</xdr:rowOff>
    </xdr:from>
    <xdr:to>
      <xdr:col>1</xdr:col>
      <xdr:colOff>9213273</xdr:colOff>
      <xdr:row>9</xdr:row>
      <xdr:rowOff>1778635</xdr:rowOff>
    </xdr:to>
    <xdr:cxnSp macro="">
      <xdr:nvCxnSpPr>
        <xdr:cNvPr id="36" name="Conector recto 35">
          <a:extLst>
            <a:ext uri="{FF2B5EF4-FFF2-40B4-BE49-F238E27FC236}">
              <a16:creationId xmlns:a16="http://schemas.microsoft.com/office/drawing/2014/main" id="{0EB28B66-A61B-4BCB-A053-E9C8E8078318}"/>
            </a:ext>
          </a:extLst>
        </xdr:cNvPr>
        <xdr:cNvCxnSpPr>
          <a:stCxn id="10" idx="3"/>
        </xdr:cNvCxnSpPr>
      </xdr:nvCxnSpPr>
      <xdr:spPr>
        <a:xfrm flipV="1">
          <a:off x="8884921" y="8653029"/>
          <a:ext cx="461702" cy="12181"/>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8237221</xdr:colOff>
      <xdr:row>9</xdr:row>
      <xdr:rowOff>981075</xdr:rowOff>
    </xdr:from>
    <xdr:to>
      <xdr:col>1</xdr:col>
      <xdr:colOff>8866909</xdr:colOff>
      <xdr:row>9</xdr:row>
      <xdr:rowOff>987136</xdr:rowOff>
    </xdr:to>
    <xdr:cxnSp macro="">
      <xdr:nvCxnSpPr>
        <xdr:cNvPr id="37" name="Conector recto 36">
          <a:extLst>
            <a:ext uri="{FF2B5EF4-FFF2-40B4-BE49-F238E27FC236}">
              <a16:creationId xmlns:a16="http://schemas.microsoft.com/office/drawing/2014/main" id="{36AA6F5B-D8E6-4130-A030-C742480F5596}"/>
            </a:ext>
          </a:extLst>
        </xdr:cNvPr>
        <xdr:cNvCxnSpPr>
          <a:stCxn id="15" idx="3"/>
        </xdr:cNvCxnSpPr>
      </xdr:nvCxnSpPr>
      <xdr:spPr>
        <a:xfrm>
          <a:off x="8370571" y="7867650"/>
          <a:ext cx="629688" cy="6061"/>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6190213</xdr:colOff>
      <xdr:row>9</xdr:row>
      <xdr:rowOff>2597727</xdr:rowOff>
    </xdr:from>
    <xdr:to>
      <xdr:col>1</xdr:col>
      <xdr:colOff>6650182</xdr:colOff>
      <xdr:row>9</xdr:row>
      <xdr:rowOff>2604770</xdr:rowOff>
    </xdr:to>
    <xdr:cxnSp macro="">
      <xdr:nvCxnSpPr>
        <xdr:cNvPr id="38" name="Conector recto 37">
          <a:extLst>
            <a:ext uri="{FF2B5EF4-FFF2-40B4-BE49-F238E27FC236}">
              <a16:creationId xmlns:a16="http://schemas.microsoft.com/office/drawing/2014/main" id="{EF49D108-F2B9-46BD-B4E6-604AAFB00312}"/>
            </a:ext>
          </a:extLst>
        </xdr:cNvPr>
        <xdr:cNvCxnSpPr>
          <a:stCxn id="17" idx="3"/>
        </xdr:cNvCxnSpPr>
      </xdr:nvCxnSpPr>
      <xdr:spPr>
        <a:xfrm flipV="1">
          <a:off x="6323563" y="9484302"/>
          <a:ext cx="459969" cy="7043"/>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5647288</xdr:colOff>
      <xdr:row>9</xdr:row>
      <xdr:rowOff>1835727</xdr:rowOff>
    </xdr:from>
    <xdr:to>
      <xdr:col>1</xdr:col>
      <xdr:colOff>6251864</xdr:colOff>
      <xdr:row>9</xdr:row>
      <xdr:rowOff>1835785</xdr:rowOff>
    </xdr:to>
    <xdr:cxnSp macro="">
      <xdr:nvCxnSpPr>
        <xdr:cNvPr id="39" name="Conector recto 38">
          <a:extLst>
            <a:ext uri="{FF2B5EF4-FFF2-40B4-BE49-F238E27FC236}">
              <a16:creationId xmlns:a16="http://schemas.microsoft.com/office/drawing/2014/main" id="{8F1E1868-41D2-44B2-BB5C-FB9EB03EE38A}"/>
            </a:ext>
          </a:extLst>
        </xdr:cNvPr>
        <xdr:cNvCxnSpPr>
          <a:stCxn id="16" idx="3"/>
        </xdr:cNvCxnSpPr>
      </xdr:nvCxnSpPr>
      <xdr:spPr>
        <a:xfrm flipV="1">
          <a:off x="5780638" y="8722302"/>
          <a:ext cx="604576" cy="58"/>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5237713</xdr:colOff>
      <xdr:row>9</xdr:row>
      <xdr:rowOff>981075</xdr:rowOff>
    </xdr:from>
    <xdr:to>
      <xdr:col>1</xdr:col>
      <xdr:colOff>5749636</xdr:colOff>
      <xdr:row>9</xdr:row>
      <xdr:rowOff>987136</xdr:rowOff>
    </xdr:to>
    <xdr:cxnSp macro="">
      <xdr:nvCxnSpPr>
        <xdr:cNvPr id="40" name="Conector recto 39">
          <a:extLst>
            <a:ext uri="{FF2B5EF4-FFF2-40B4-BE49-F238E27FC236}">
              <a16:creationId xmlns:a16="http://schemas.microsoft.com/office/drawing/2014/main" id="{FFDB4E49-81E1-4D3E-AA37-C640A08EB194}"/>
            </a:ext>
          </a:extLst>
        </xdr:cNvPr>
        <xdr:cNvCxnSpPr>
          <a:stCxn id="21" idx="3"/>
        </xdr:cNvCxnSpPr>
      </xdr:nvCxnSpPr>
      <xdr:spPr>
        <a:xfrm>
          <a:off x="5371063" y="7867650"/>
          <a:ext cx="511923" cy="6061"/>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2061214</xdr:colOff>
      <xdr:row>9</xdr:row>
      <xdr:rowOff>505460</xdr:rowOff>
    </xdr:from>
    <xdr:to>
      <xdr:col>1</xdr:col>
      <xdr:colOff>4641275</xdr:colOff>
      <xdr:row>9</xdr:row>
      <xdr:rowOff>5074227</xdr:rowOff>
    </xdr:to>
    <xdr:cxnSp macro="">
      <xdr:nvCxnSpPr>
        <xdr:cNvPr id="41" name="Conector recto de flecha 40">
          <a:extLst>
            <a:ext uri="{FF2B5EF4-FFF2-40B4-BE49-F238E27FC236}">
              <a16:creationId xmlns:a16="http://schemas.microsoft.com/office/drawing/2014/main" id="{9C9FFB0C-9C33-40BA-BCCF-76E1730804C1}"/>
            </a:ext>
          </a:extLst>
        </xdr:cNvPr>
        <xdr:cNvCxnSpPr>
          <a:endCxn id="2" idx="2"/>
        </xdr:cNvCxnSpPr>
      </xdr:nvCxnSpPr>
      <xdr:spPr>
        <a:xfrm flipH="1" flipV="1">
          <a:off x="2194564" y="7392035"/>
          <a:ext cx="2580061" cy="4568767"/>
        </a:xfrm>
        <a:prstGeom prst="straightConnector1">
          <a:avLst/>
        </a:prstGeom>
        <a:ln w="28575">
          <a:solidFill>
            <a:schemeClr val="accent4">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2668559</xdr:colOff>
      <xdr:row>9</xdr:row>
      <xdr:rowOff>2615045</xdr:rowOff>
    </xdr:from>
    <xdr:to>
      <xdr:col>1</xdr:col>
      <xdr:colOff>3203864</xdr:colOff>
      <xdr:row>9</xdr:row>
      <xdr:rowOff>2623820</xdr:rowOff>
    </xdr:to>
    <xdr:cxnSp macro="">
      <xdr:nvCxnSpPr>
        <xdr:cNvPr id="42" name="Conector recto 41">
          <a:extLst>
            <a:ext uri="{FF2B5EF4-FFF2-40B4-BE49-F238E27FC236}">
              <a16:creationId xmlns:a16="http://schemas.microsoft.com/office/drawing/2014/main" id="{F07405D2-C523-4855-A6EE-A6B14B8AC9C4}"/>
            </a:ext>
          </a:extLst>
        </xdr:cNvPr>
        <xdr:cNvCxnSpPr>
          <a:stCxn id="23" idx="3"/>
        </xdr:cNvCxnSpPr>
      </xdr:nvCxnSpPr>
      <xdr:spPr>
        <a:xfrm flipV="1">
          <a:off x="2801909" y="9501620"/>
          <a:ext cx="535305" cy="8775"/>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2152481</xdr:colOff>
      <xdr:row>9</xdr:row>
      <xdr:rowOff>1853045</xdr:rowOff>
    </xdr:from>
    <xdr:to>
      <xdr:col>1</xdr:col>
      <xdr:colOff>2840182</xdr:colOff>
      <xdr:row>9</xdr:row>
      <xdr:rowOff>1872153</xdr:rowOff>
    </xdr:to>
    <xdr:cxnSp macro="">
      <xdr:nvCxnSpPr>
        <xdr:cNvPr id="43" name="Conector recto 42">
          <a:extLst>
            <a:ext uri="{FF2B5EF4-FFF2-40B4-BE49-F238E27FC236}">
              <a16:creationId xmlns:a16="http://schemas.microsoft.com/office/drawing/2014/main" id="{055189C7-801B-4BEB-8156-E721CADC3819}"/>
            </a:ext>
          </a:extLst>
        </xdr:cNvPr>
        <xdr:cNvCxnSpPr>
          <a:stCxn id="22" idx="3"/>
        </xdr:cNvCxnSpPr>
      </xdr:nvCxnSpPr>
      <xdr:spPr>
        <a:xfrm flipV="1">
          <a:off x="2285831" y="8739620"/>
          <a:ext cx="687701" cy="19108"/>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1802649</xdr:colOff>
      <xdr:row>9</xdr:row>
      <xdr:rowOff>987136</xdr:rowOff>
    </xdr:from>
    <xdr:to>
      <xdr:col>1</xdr:col>
      <xdr:colOff>2320636</xdr:colOff>
      <xdr:row>9</xdr:row>
      <xdr:rowOff>990600</xdr:rowOff>
    </xdr:to>
    <xdr:cxnSp macro="">
      <xdr:nvCxnSpPr>
        <xdr:cNvPr id="44" name="Conector recto 43">
          <a:extLst>
            <a:ext uri="{FF2B5EF4-FFF2-40B4-BE49-F238E27FC236}">
              <a16:creationId xmlns:a16="http://schemas.microsoft.com/office/drawing/2014/main" id="{A40624A7-F077-4837-8926-31015FBA963B}"/>
            </a:ext>
          </a:extLst>
        </xdr:cNvPr>
        <xdr:cNvCxnSpPr>
          <a:stCxn id="27" idx="3"/>
        </xdr:cNvCxnSpPr>
      </xdr:nvCxnSpPr>
      <xdr:spPr>
        <a:xfrm flipV="1">
          <a:off x="1935999" y="7873711"/>
          <a:ext cx="517987" cy="3464"/>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9283239</xdr:colOff>
      <xdr:row>10</xdr:row>
      <xdr:rowOff>2130137</xdr:rowOff>
    </xdr:from>
    <xdr:to>
      <xdr:col>1</xdr:col>
      <xdr:colOff>9715500</xdr:colOff>
      <xdr:row>10</xdr:row>
      <xdr:rowOff>2133022</xdr:rowOff>
    </xdr:to>
    <xdr:cxnSp macro="">
      <xdr:nvCxnSpPr>
        <xdr:cNvPr id="45" name="Conector recto 44">
          <a:extLst>
            <a:ext uri="{FF2B5EF4-FFF2-40B4-BE49-F238E27FC236}">
              <a16:creationId xmlns:a16="http://schemas.microsoft.com/office/drawing/2014/main" id="{567F5BB2-BAAB-4C9E-9E92-32297D3B48AA}"/>
            </a:ext>
          </a:extLst>
        </xdr:cNvPr>
        <xdr:cNvCxnSpPr>
          <a:stCxn id="12" idx="3"/>
        </xdr:cNvCxnSpPr>
      </xdr:nvCxnSpPr>
      <xdr:spPr>
        <a:xfrm flipV="1">
          <a:off x="9416589" y="14131637"/>
          <a:ext cx="432261" cy="2885"/>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9575915</xdr:colOff>
      <xdr:row>10</xdr:row>
      <xdr:rowOff>1221162</xdr:rowOff>
    </xdr:from>
    <xdr:to>
      <xdr:col>1</xdr:col>
      <xdr:colOff>9992591</xdr:colOff>
      <xdr:row>10</xdr:row>
      <xdr:rowOff>1229591</xdr:rowOff>
    </xdr:to>
    <xdr:cxnSp macro="">
      <xdr:nvCxnSpPr>
        <xdr:cNvPr id="46" name="Conector recto 45">
          <a:extLst>
            <a:ext uri="{FF2B5EF4-FFF2-40B4-BE49-F238E27FC236}">
              <a16:creationId xmlns:a16="http://schemas.microsoft.com/office/drawing/2014/main" id="{3E767B6E-3EFC-4D10-A3AD-F1CC6132A75A}"/>
            </a:ext>
          </a:extLst>
        </xdr:cNvPr>
        <xdr:cNvCxnSpPr>
          <a:stCxn id="13" idx="3"/>
        </xdr:cNvCxnSpPr>
      </xdr:nvCxnSpPr>
      <xdr:spPr>
        <a:xfrm>
          <a:off x="9709265" y="13222662"/>
          <a:ext cx="416676" cy="8429"/>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9972502</xdr:colOff>
      <xdr:row>10</xdr:row>
      <xdr:rowOff>430530</xdr:rowOff>
    </xdr:from>
    <xdr:to>
      <xdr:col>1</xdr:col>
      <xdr:colOff>10235045</xdr:colOff>
      <xdr:row>10</xdr:row>
      <xdr:rowOff>432955</xdr:rowOff>
    </xdr:to>
    <xdr:cxnSp macro="">
      <xdr:nvCxnSpPr>
        <xdr:cNvPr id="47" name="Conector recto 46">
          <a:extLst>
            <a:ext uri="{FF2B5EF4-FFF2-40B4-BE49-F238E27FC236}">
              <a16:creationId xmlns:a16="http://schemas.microsoft.com/office/drawing/2014/main" id="{C123725A-209B-4BA3-A7FD-8A14B5AD7CC0}"/>
            </a:ext>
          </a:extLst>
        </xdr:cNvPr>
        <xdr:cNvCxnSpPr>
          <a:stCxn id="14" idx="3"/>
        </xdr:cNvCxnSpPr>
      </xdr:nvCxnSpPr>
      <xdr:spPr>
        <a:xfrm>
          <a:off x="10105852" y="12432030"/>
          <a:ext cx="262543" cy="2425"/>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5336426</xdr:colOff>
      <xdr:row>10</xdr:row>
      <xdr:rowOff>3944506</xdr:rowOff>
    </xdr:from>
    <xdr:to>
      <xdr:col>1</xdr:col>
      <xdr:colOff>5992091</xdr:colOff>
      <xdr:row>10</xdr:row>
      <xdr:rowOff>3965864</xdr:rowOff>
    </xdr:to>
    <xdr:cxnSp macro="">
      <xdr:nvCxnSpPr>
        <xdr:cNvPr id="48" name="Conector recto 47">
          <a:extLst>
            <a:ext uri="{FF2B5EF4-FFF2-40B4-BE49-F238E27FC236}">
              <a16:creationId xmlns:a16="http://schemas.microsoft.com/office/drawing/2014/main" id="{CBF86A7D-291F-4F0A-8A52-AF6ED9F946D8}"/>
            </a:ext>
          </a:extLst>
        </xdr:cNvPr>
        <xdr:cNvCxnSpPr>
          <a:stCxn id="61" idx="3"/>
        </xdr:cNvCxnSpPr>
      </xdr:nvCxnSpPr>
      <xdr:spPr>
        <a:xfrm>
          <a:off x="5469776" y="15946006"/>
          <a:ext cx="655665" cy="21358"/>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8531633</xdr:colOff>
      <xdr:row>10</xdr:row>
      <xdr:rowOff>3892549</xdr:rowOff>
    </xdr:from>
    <xdr:to>
      <xdr:col>1</xdr:col>
      <xdr:colOff>9195955</xdr:colOff>
      <xdr:row>10</xdr:row>
      <xdr:rowOff>3896591</xdr:rowOff>
    </xdr:to>
    <xdr:cxnSp macro="">
      <xdr:nvCxnSpPr>
        <xdr:cNvPr id="49" name="Conector recto 48">
          <a:extLst>
            <a:ext uri="{FF2B5EF4-FFF2-40B4-BE49-F238E27FC236}">
              <a16:creationId xmlns:a16="http://schemas.microsoft.com/office/drawing/2014/main" id="{0281F057-346E-4E47-87E8-5F777758E206}"/>
            </a:ext>
          </a:extLst>
        </xdr:cNvPr>
        <xdr:cNvCxnSpPr>
          <a:stCxn id="59" idx="3"/>
        </xdr:cNvCxnSpPr>
      </xdr:nvCxnSpPr>
      <xdr:spPr>
        <a:xfrm>
          <a:off x="8664983" y="15894049"/>
          <a:ext cx="664322" cy="4042"/>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8968051</xdr:colOff>
      <xdr:row>10</xdr:row>
      <xdr:rowOff>2995468</xdr:rowOff>
    </xdr:from>
    <xdr:to>
      <xdr:col>1</xdr:col>
      <xdr:colOff>9490364</xdr:colOff>
      <xdr:row>10</xdr:row>
      <xdr:rowOff>2996046</xdr:rowOff>
    </xdr:to>
    <xdr:cxnSp macro="">
      <xdr:nvCxnSpPr>
        <xdr:cNvPr id="50" name="Conector recto 49">
          <a:extLst>
            <a:ext uri="{FF2B5EF4-FFF2-40B4-BE49-F238E27FC236}">
              <a16:creationId xmlns:a16="http://schemas.microsoft.com/office/drawing/2014/main" id="{86A3A643-C037-4E08-B4F6-B6518FE24493}"/>
            </a:ext>
          </a:extLst>
        </xdr:cNvPr>
        <xdr:cNvCxnSpPr>
          <a:stCxn id="58" idx="3"/>
        </xdr:cNvCxnSpPr>
      </xdr:nvCxnSpPr>
      <xdr:spPr>
        <a:xfrm>
          <a:off x="9101401" y="14996968"/>
          <a:ext cx="522313" cy="578"/>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2818362</xdr:colOff>
      <xdr:row>10</xdr:row>
      <xdr:rowOff>2125229</xdr:rowOff>
    </xdr:from>
    <xdr:to>
      <xdr:col>1</xdr:col>
      <xdr:colOff>3377045</xdr:colOff>
      <xdr:row>10</xdr:row>
      <xdr:rowOff>2130137</xdr:rowOff>
    </xdr:to>
    <xdr:cxnSp macro="">
      <xdr:nvCxnSpPr>
        <xdr:cNvPr id="51" name="Conector recto 50">
          <a:extLst>
            <a:ext uri="{FF2B5EF4-FFF2-40B4-BE49-F238E27FC236}">
              <a16:creationId xmlns:a16="http://schemas.microsoft.com/office/drawing/2014/main" id="{A1699D6A-1236-41A0-9009-88241F1A662E}"/>
            </a:ext>
          </a:extLst>
        </xdr:cNvPr>
        <xdr:cNvCxnSpPr>
          <a:stCxn id="24" idx="3"/>
        </xdr:cNvCxnSpPr>
      </xdr:nvCxnSpPr>
      <xdr:spPr>
        <a:xfrm>
          <a:off x="2951712" y="14126729"/>
          <a:ext cx="558683" cy="4908"/>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3336174</xdr:colOff>
      <xdr:row>10</xdr:row>
      <xdr:rowOff>1298864</xdr:rowOff>
    </xdr:from>
    <xdr:to>
      <xdr:col>1</xdr:col>
      <xdr:colOff>3740727</xdr:colOff>
      <xdr:row>10</xdr:row>
      <xdr:rowOff>1299961</xdr:rowOff>
    </xdr:to>
    <xdr:cxnSp macro="">
      <xdr:nvCxnSpPr>
        <xdr:cNvPr id="52" name="Conector recto 51">
          <a:extLst>
            <a:ext uri="{FF2B5EF4-FFF2-40B4-BE49-F238E27FC236}">
              <a16:creationId xmlns:a16="http://schemas.microsoft.com/office/drawing/2014/main" id="{B20AC428-1E3E-4176-84AF-EAFAA8E8248C}"/>
            </a:ext>
          </a:extLst>
        </xdr:cNvPr>
        <xdr:cNvCxnSpPr>
          <a:stCxn id="25" idx="3"/>
        </xdr:cNvCxnSpPr>
      </xdr:nvCxnSpPr>
      <xdr:spPr>
        <a:xfrm flipV="1">
          <a:off x="3469524" y="13300364"/>
          <a:ext cx="404553" cy="1097"/>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3750079</xdr:colOff>
      <xdr:row>10</xdr:row>
      <xdr:rowOff>467591</xdr:rowOff>
    </xdr:from>
    <xdr:to>
      <xdr:col>1</xdr:col>
      <xdr:colOff>4087091</xdr:colOff>
      <xdr:row>10</xdr:row>
      <xdr:rowOff>474691</xdr:rowOff>
    </xdr:to>
    <xdr:cxnSp macro="">
      <xdr:nvCxnSpPr>
        <xdr:cNvPr id="53" name="Conector recto 52">
          <a:extLst>
            <a:ext uri="{FF2B5EF4-FFF2-40B4-BE49-F238E27FC236}">
              <a16:creationId xmlns:a16="http://schemas.microsoft.com/office/drawing/2014/main" id="{FE68EB81-0DC8-401D-B1FD-00AA3E8A77C8}"/>
            </a:ext>
          </a:extLst>
        </xdr:cNvPr>
        <xdr:cNvCxnSpPr>
          <a:stCxn id="26" idx="3"/>
        </xdr:cNvCxnSpPr>
      </xdr:nvCxnSpPr>
      <xdr:spPr>
        <a:xfrm flipV="1">
          <a:off x="3883429" y="12469091"/>
          <a:ext cx="337012" cy="7100"/>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562842</xdr:colOff>
      <xdr:row>10</xdr:row>
      <xdr:rowOff>2682875</xdr:rowOff>
    </xdr:from>
    <xdr:to>
      <xdr:col>1</xdr:col>
      <xdr:colOff>2208762</xdr:colOff>
      <xdr:row>10</xdr:row>
      <xdr:rowOff>3292475</xdr:rowOff>
    </xdr:to>
    <xdr:sp macro="" textlink="">
      <xdr:nvSpPr>
        <xdr:cNvPr id="54" name="Rectangle 36">
          <a:extLst>
            <a:ext uri="{FF2B5EF4-FFF2-40B4-BE49-F238E27FC236}">
              <a16:creationId xmlns:a16="http://schemas.microsoft.com/office/drawing/2014/main" id="{90BC754A-05ED-4DC8-B273-8CB6A2ACB794}"/>
            </a:ext>
          </a:extLst>
        </xdr:cNvPr>
        <xdr:cNvSpPr/>
      </xdr:nvSpPr>
      <xdr:spPr>
        <a:xfrm>
          <a:off x="696192" y="14684375"/>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2208762</xdr:colOff>
      <xdr:row>10</xdr:row>
      <xdr:rowOff>2978729</xdr:rowOff>
    </xdr:from>
    <xdr:to>
      <xdr:col>1</xdr:col>
      <xdr:colOff>2996045</xdr:colOff>
      <xdr:row>10</xdr:row>
      <xdr:rowOff>2987675</xdr:rowOff>
    </xdr:to>
    <xdr:cxnSp macro="">
      <xdr:nvCxnSpPr>
        <xdr:cNvPr id="55" name="Conector recto 54">
          <a:extLst>
            <a:ext uri="{FF2B5EF4-FFF2-40B4-BE49-F238E27FC236}">
              <a16:creationId xmlns:a16="http://schemas.microsoft.com/office/drawing/2014/main" id="{DD7AF7C6-7A7D-4E1B-B35F-817651F3BB5A}"/>
            </a:ext>
          </a:extLst>
        </xdr:cNvPr>
        <xdr:cNvCxnSpPr>
          <a:stCxn id="54" idx="3"/>
        </xdr:cNvCxnSpPr>
      </xdr:nvCxnSpPr>
      <xdr:spPr>
        <a:xfrm flipV="1">
          <a:off x="2342112" y="14980229"/>
          <a:ext cx="787283" cy="8946"/>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161060</xdr:colOff>
      <xdr:row>10</xdr:row>
      <xdr:rowOff>3614593</xdr:rowOff>
    </xdr:from>
    <xdr:to>
      <xdr:col>1</xdr:col>
      <xdr:colOff>1806980</xdr:colOff>
      <xdr:row>10</xdr:row>
      <xdr:rowOff>4224193</xdr:rowOff>
    </xdr:to>
    <xdr:sp macro="" textlink="">
      <xdr:nvSpPr>
        <xdr:cNvPr id="56" name="Rectangle 36">
          <a:extLst>
            <a:ext uri="{FF2B5EF4-FFF2-40B4-BE49-F238E27FC236}">
              <a16:creationId xmlns:a16="http://schemas.microsoft.com/office/drawing/2014/main" id="{BFAFAFE3-6D33-4F9A-A5A8-CD58D6AAF1EE}"/>
            </a:ext>
          </a:extLst>
        </xdr:cNvPr>
        <xdr:cNvSpPr/>
      </xdr:nvSpPr>
      <xdr:spPr>
        <a:xfrm>
          <a:off x="294410" y="15616093"/>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1806980</xdr:colOff>
      <xdr:row>10</xdr:row>
      <xdr:rowOff>3910447</xdr:rowOff>
    </xdr:from>
    <xdr:to>
      <xdr:col>1</xdr:col>
      <xdr:colOff>2594263</xdr:colOff>
      <xdr:row>10</xdr:row>
      <xdr:rowOff>3919393</xdr:rowOff>
    </xdr:to>
    <xdr:cxnSp macro="">
      <xdr:nvCxnSpPr>
        <xdr:cNvPr id="57" name="Conector recto 56">
          <a:extLst>
            <a:ext uri="{FF2B5EF4-FFF2-40B4-BE49-F238E27FC236}">
              <a16:creationId xmlns:a16="http://schemas.microsoft.com/office/drawing/2014/main" id="{493D27BB-34DA-4B08-A2CB-3D79222B71B0}"/>
            </a:ext>
          </a:extLst>
        </xdr:cNvPr>
        <xdr:cNvCxnSpPr>
          <a:stCxn id="56" idx="3"/>
        </xdr:cNvCxnSpPr>
      </xdr:nvCxnSpPr>
      <xdr:spPr>
        <a:xfrm flipV="1">
          <a:off x="1940330" y="15911947"/>
          <a:ext cx="787283" cy="8946"/>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7322131</xdr:colOff>
      <xdr:row>10</xdr:row>
      <xdr:rowOff>2690668</xdr:rowOff>
    </xdr:from>
    <xdr:to>
      <xdr:col>1</xdr:col>
      <xdr:colOff>8968051</xdr:colOff>
      <xdr:row>10</xdr:row>
      <xdr:rowOff>3300268</xdr:rowOff>
    </xdr:to>
    <xdr:sp macro="" textlink="">
      <xdr:nvSpPr>
        <xdr:cNvPr id="58" name="Rectangle 15">
          <a:extLst>
            <a:ext uri="{FF2B5EF4-FFF2-40B4-BE49-F238E27FC236}">
              <a16:creationId xmlns:a16="http://schemas.microsoft.com/office/drawing/2014/main" id="{5FF115E8-1C64-43EB-ABCA-4952D745A672}"/>
            </a:ext>
          </a:extLst>
        </xdr:cNvPr>
        <xdr:cNvSpPr/>
      </xdr:nvSpPr>
      <xdr:spPr>
        <a:xfrm>
          <a:off x="7455481" y="14692168"/>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6885713</xdr:colOff>
      <xdr:row>10</xdr:row>
      <xdr:rowOff>3587749</xdr:rowOff>
    </xdr:from>
    <xdr:to>
      <xdr:col>1</xdr:col>
      <xdr:colOff>8531633</xdr:colOff>
      <xdr:row>10</xdr:row>
      <xdr:rowOff>4197349</xdr:rowOff>
    </xdr:to>
    <xdr:sp macro="" textlink="">
      <xdr:nvSpPr>
        <xdr:cNvPr id="59" name="Rectangle 15">
          <a:extLst>
            <a:ext uri="{FF2B5EF4-FFF2-40B4-BE49-F238E27FC236}">
              <a16:creationId xmlns:a16="http://schemas.microsoft.com/office/drawing/2014/main" id="{6737DF4E-D84D-4857-80ED-1E338CA22CDA}"/>
            </a:ext>
          </a:extLst>
        </xdr:cNvPr>
        <xdr:cNvSpPr/>
      </xdr:nvSpPr>
      <xdr:spPr>
        <a:xfrm>
          <a:off x="7019063" y="15589249"/>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4074969</xdr:colOff>
      <xdr:row>10</xdr:row>
      <xdr:rowOff>2742623</xdr:rowOff>
    </xdr:from>
    <xdr:to>
      <xdr:col>1</xdr:col>
      <xdr:colOff>5720889</xdr:colOff>
      <xdr:row>10</xdr:row>
      <xdr:rowOff>3352223</xdr:rowOff>
    </xdr:to>
    <xdr:sp macro="" textlink="">
      <xdr:nvSpPr>
        <xdr:cNvPr id="60" name="Rectangle 27">
          <a:extLst>
            <a:ext uri="{FF2B5EF4-FFF2-40B4-BE49-F238E27FC236}">
              <a16:creationId xmlns:a16="http://schemas.microsoft.com/office/drawing/2014/main" id="{E9E18172-5F10-4E1E-997B-4584B4411DFE}"/>
            </a:ext>
          </a:extLst>
        </xdr:cNvPr>
        <xdr:cNvSpPr/>
      </xdr:nvSpPr>
      <xdr:spPr>
        <a:xfrm>
          <a:off x="4208319" y="14744123"/>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3690506</xdr:colOff>
      <xdr:row>10</xdr:row>
      <xdr:rowOff>3639706</xdr:rowOff>
    </xdr:from>
    <xdr:to>
      <xdr:col>1</xdr:col>
      <xdr:colOff>5336426</xdr:colOff>
      <xdr:row>10</xdr:row>
      <xdr:rowOff>4249306</xdr:rowOff>
    </xdr:to>
    <xdr:sp macro="" textlink="">
      <xdr:nvSpPr>
        <xdr:cNvPr id="61" name="Rectangle 27">
          <a:extLst>
            <a:ext uri="{FF2B5EF4-FFF2-40B4-BE49-F238E27FC236}">
              <a16:creationId xmlns:a16="http://schemas.microsoft.com/office/drawing/2014/main" id="{F37EB335-B3F7-47F5-9F72-E72D37F6A687}"/>
            </a:ext>
          </a:extLst>
        </xdr:cNvPr>
        <xdr:cNvSpPr/>
      </xdr:nvSpPr>
      <xdr:spPr>
        <a:xfrm>
          <a:off x="3823856" y="15641206"/>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6188480</xdr:colOff>
      <xdr:row>10</xdr:row>
      <xdr:rowOff>2164773</xdr:rowOff>
    </xdr:from>
    <xdr:to>
      <xdr:col>1</xdr:col>
      <xdr:colOff>6719455</xdr:colOff>
      <xdr:row>10</xdr:row>
      <xdr:rowOff>2169391</xdr:rowOff>
    </xdr:to>
    <xdr:cxnSp macro="">
      <xdr:nvCxnSpPr>
        <xdr:cNvPr id="62" name="Conector recto 61">
          <a:extLst>
            <a:ext uri="{FF2B5EF4-FFF2-40B4-BE49-F238E27FC236}">
              <a16:creationId xmlns:a16="http://schemas.microsoft.com/office/drawing/2014/main" id="{51DB02BD-B439-4D0B-B903-E574B2B7F6AE}"/>
            </a:ext>
          </a:extLst>
        </xdr:cNvPr>
        <xdr:cNvCxnSpPr>
          <a:stCxn id="18" idx="3"/>
        </xdr:cNvCxnSpPr>
      </xdr:nvCxnSpPr>
      <xdr:spPr>
        <a:xfrm flipV="1">
          <a:off x="6321830" y="14166273"/>
          <a:ext cx="530975" cy="4618"/>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6619700</xdr:colOff>
      <xdr:row>10</xdr:row>
      <xdr:rowOff>1188258</xdr:rowOff>
    </xdr:from>
    <xdr:to>
      <xdr:col>1</xdr:col>
      <xdr:colOff>7083136</xdr:colOff>
      <xdr:row>10</xdr:row>
      <xdr:rowOff>1194955</xdr:rowOff>
    </xdr:to>
    <xdr:cxnSp macro="">
      <xdr:nvCxnSpPr>
        <xdr:cNvPr id="63" name="Conector recto 62">
          <a:extLst>
            <a:ext uri="{FF2B5EF4-FFF2-40B4-BE49-F238E27FC236}">
              <a16:creationId xmlns:a16="http://schemas.microsoft.com/office/drawing/2014/main" id="{CFB2BC6E-A6BC-4217-AD27-9C4DB94D0210}"/>
            </a:ext>
          </a:extLst>
        </xdr:cNvPr>
        <xdr:cNvCxnSpPr>
          <a:stCxn id="19" idx="3"/>
        </xdr:cNvCxnSpPr>
      </xdr:nvCxnSpPr>
      <xdr:spPr>
        <a:xfrm>
          <a:off x="6753050" y="13189758"/>
          <a:ext cx="463436" cy="6697"/>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7085561</xdr:colOff>
      <xdr:row>10</xdr:row>
      <xdr:rowOff>449580</xdr:rowOff>
    </xdr:from>
    <xdr:to>
      <xdr:col>1</xdr:col>
      <xdr:colOff>7394864</xdr:colOff>
      <xdr:row>10</xdr:row>
      <xdr:rowOff>450273</xdr:rowOff>
    </xdr:to>
    <xdr:cxnSp macro="">
      <xdr:nvCxnSpPr>
        <xdr:cNvPr id="64" name="Conector recto 63">
          <a:extLst>
            <a:ext uri="{FF2B5EF4-FFF2-40B4-BE49-F238E27FC236}">
              <a16:creationId xmlns:a16="http://schemas.microsoft.com/office/drawing/2014/main" id="{D86CA03B-9E98-4915-99A9-2FD7C96D2645}"/>
            </a:ext>
          </a:extLst>
        </xdr:cNvPr>
        <xdr:cNvCxnSpPr>
          <a:stCxn id="20" idx="3"/>
        </xdr:cNvCxnSpPr>
      </xdr:nvCxnSpPr>
      <xdr:spPr>
        <a:xfrm>
          <a:off x="7218911" y="12451080"/>
          <a:ext cx="309303" cy="693"/>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5720889</xdr:colOff>
      <xdr:row>10</xdr:row>
      <xdr:rowOff>3047423</xdr:rowOff>
    </xdr:from>
    <xdr:to>
      <xdr:col>1</xdr:col>
      <xdr:colOff>6373091</xdr:colOff>
      <xdr:row>10</xdr:row>
      <xdr:rowOff>3048000</xdr:rowOff>
    </xdr:to>
    <xdr:cxnSp macro="">
      <xdr:nvCxnSpPr>
        <xdr:cNvPr id="65" name="Conector recto 64">
          <a:extLst>
            <a:ext uri="{FF2B5EF4-FFF2-40B4-BE49-F238E27FC236}">
              <a16:creationId xmlns:a16="http://schemas.microsoft.com/office/drawing/2014/main" id="{60974ED8-1A2D-4FC4-80B5-B3D9B7A568DE}"/>
            </a:ext>
          </a:extLst>
        </xdr:cNvPr>
        <xdr:cNvCxnSpPr>
          <a:stCxn id="60" idx="3"/>
        </xdr:cNvCxnSpPr>
      </xdr:nvCxnSpPr>
      <xdr:spPr>
        <a:xfrm>
          <a:off x="5854239" y="15048923"/>
          <a:ext cx="652202" cy="577"/>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7933461</xdr:colOff>
      <xdr:row>9</xdr:row>
      <xdr:rowOff>3115598</xdr:rowOff>
    </xdr:from>
    <xdr:to>
      <xdr:col>1</xdr:col>
      <xdr:colOff>9579381</xdr:colOff>
      <xdr:row>9</xdr:row>
      <xdr:rowOff>3725198</xdr:rowOff>
    </xdr:to>
    <xdr:sp macro="" textlink="">
      <xdr:nvSpPr>
        <xdr:cNvPr id="66" name="Rectangle 13">
          <a:extLst>
            <a:ext uri="{FF2B5EF4-FFF2-40B4-BE49-F238E27FC236}">
              <a16:creationId xmlns:a16="http://schemas.microsoft.com/office/drawing/2014/main" id="{E4C1D540-55FF-42E8-88E2-3C47AEF2016F}"/>
            </a:ext>
          </a:extLst>
        </xdr:cNvPr>
        <xdr:cNvSpPr/>
      </xdr:nvSpPr>
      <xdr:spPr>
        <a:xfrm>
          <a:off x="8066811" y="10002173"/>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8282424</xdr:colOff>
      <xdr:row>9</xdr:row>
      <xdr:rowOff>3941733</xdr:rowOff>
    </xdr:from>
    <xdr:to>
      <xdr:col>1</xdr:col>
      <xdr:colOff>9928344</xdr:colOff>
      <xdr:row>9</xdr:row>
      <xdr:rowOff>4551333</xdr:rowOff>
    </xdr:to>
    <xdr:sp macro="" textlink="">
      <xdr:nvSpPr>
        <xdr:cNvPr id="67" name="Rectangle 14">
          <a:extLst>
            <a:ext uri="{FF2B5EF4-FFF2-40B4-BE49-F238E27FC236}">
              <a16:creationId xmlns:a16="http://schemas.microsoft.com/office/drawing/2014/main" id="{0ED1C271-4633-465D-A669-72537184118A}"/>
            </a:ext>
          </a:extLst>
        </xdr:cNvPr>
        <xdr:cNvSpPr/>
      </xdr:nvSpPr>
      <xdr:spPr>
        <a:xfrm>
          <a:off x="8415774" y="10828308"/>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5002358</xdr:colOff>
      <xdr:row>9</xdr:row>
      <xdr:rowOff>3172748</xdr:rowOff>
    </xdr:from>
    <xdr:to>
      <xdr:col>1</xdr:col>
      <xdr:colOff>6648278</xdr:colOff>
      <xdr:row>9</xdr:row>
      <xdr:rowOff>3782348</xdr:rowOff>
    </xdr:to>
    <xdr:sp macro="" textlink="">
      <xdr:nvSpPr>
        <xdr:cNvPr id="68" name="Rectangle 25">
          <a:extLst>
            <a:ext uri="{FF2B5EF4-FFF2-40B4-BE49-F238E27FC236}">
              <a16:creationId xmlns:a16="http://schemas.microsoft.com/office/drawing/2014/main" id="{F94E7E4F-5B50-413A-AC5C-D477DB92BBCA}"/>
            </a:ext>
          </a:extLst>
        </xdr:cNvPr>
        <xdr:cNvSpPr/>
      </xdr:nvSpPr>
      <xdr:spPr>
        <a:xfrm>
          <a:off x="5135708" y="10059323"/>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5545283</xdr:colOff>
      <xdr:row>9</xdr:row>
      <xdr:rowOff>3941733</xdr:rowOff>
    </xdr:from>
    <xdr:to>
      <xdr:col>1</xdr:col>
      <xdr:colOff>7191203</xdr:colOff>
      <xdr:row>9</xdr:row>
      <xdr:rowOff>4551333</xdr:rowOff>
    </xdr:to>
    <xdr:sp macro="" textlink="">
      <xdr:nvSpPr>
        <xdr:cNvPr id="69" name="Rectangle 26">
          <a:extLst>
            <a:ext uri="{FF2B5EF4-FFF2-40B4-BE49-F238E27FC236}">
              <a16:creationId xmlns:a16="http://schemas.microsoft.com/office/drawing/2014/main" id="{F95475FC-28D0-42B9-A28B-9CC537FB43D5}"/>
            </a:ext>
          </a:extLst>
        </xdr:cNvPr>
        <xdr:cNvSpPr/>
      </xdr:nvSpPr>
      <xdr:spPr>
        <a:xfrm>
          <a:off x="5678633" y="10828308"/>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9928344</xdr:colOff>
      <xdr:row>9</xdr:row>
      <xdr:rowOff>4242088</xdr:rowOff>
    </xdr:from>
    <xdr:to>
      <xdr:col>1</xdr:col>
      <xdr:colOff>10235049</xdr:colOff>
      <xdr:row>9</xdr:row>
      <xdr:rowOff>4246533</xdr:rowOff>
    </xdr:to>
    <xdr:cxnSp macro="">
      <xdr:nvCxnSpPr>
        <xdr:cNvPr id="70" name="Conector recto 69">
          <a:extLst>
            <a:ext uri="{FF2B5EF4-FFF2-40B4-BE49-F238E27FC236}">
              <a16:creationId xmlns:a16="http://schemas.microsoft.com/office/drawing/2014/main" id="{9872BA78-7E6B-4A57-9263-40E8F285C793}"/>
            </a:ext>
          </a:extLst>
        </xdr:cNvPr>
        <xdr:cNvCxnSpPr>
          <a:stCxn id="67" idx="3"/>
        </xdr:cNvCxnSpPr>
      </xdr:nvCxnSpPr>
      <xdr:spPr>
        <a:xfrm flipV="1">
          <a:off x="10061694" y="11128663"/>
          <a:ext cx="306705" cy="4445"/>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9579381</xdr:colOff>
      <xdr:row>9</xdr:row>
      <xdr:rowOff>3420398</xdr:rowOff>
    </xdr:from>
    <xdr:to>
      <xdr:col>1</xdr:col>
      <xdr:colOff>9943236</xdr:colOff>
      <xdr:row>9</xdr:row>
      <xdr:rowOff>3422938</xdr:rowOff>
    </xdr:to>
    <xdr:cxnSp macro="">
      <xdr:nvCxnSpPr>
        <xdr:cNvPr id="71" name="Conector recto 70">
          <a:extLst>
            <a:ext uri="{FF2B5EF4-FFF2-40B4-BE49-F238E27FC236}">
              <a16:creationId xmlns:a16="http://schemas.microsoft.com/office/drawing/2014/main" id="{85F49495-4627-4916-8CF5-35D5819F8181}"/>
            </a:ext>
          </a:extLst>
        </xdr:cNvPr>
        <xdr:cNvCxnSpPr>
          <a:stCxn id="66" idx="3"/>
        </xdr:cNvCxnSpPr>
      </xdr:nvCxnSpPr>
      <xdr:spPr>
        <a:xfrm>
          <a:off x="9712731" y="10306973"/>
          <a:ext cx="363855" cy="2540"/>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7191203</xdr:colOff>
      <xdr:row>9</xdr:row>
      <xdr:rowOff>4242089</xdr:rowOff>
    </xdr:from>
    <xdr:to>
      <xdr:col>1</xdr:col>
      <xdr:colOff>7507433</xdr:colOff>
      <xdr:row>9</xdr:row>
      <xdr:rowOff>4246533</xdr:rowOff>
    </xdr:to>
    <xdr:cxnSp macro="">
      <xdr:nvCxnSpPr>
        <xdr:cNvPr id="72" name="Conector recto 71">
          <a:extLst>
            <a:ext uri="{FF2B5EF4-FFF2-40B4-BE49-F238E27FC236}">
              <a16:creationId xmlns:a16="http://schemas.microsoft.com/office/drawing/2014/main" id="{F919B73F-D23F-4AB0-A6A5-2BE3DB3C56BA}"/>
            </a:ext>
          </a:extLst>
        </xdr:cNvPr>
        <xdr:cNvCxnSpPr>
          <a:stCxn id="69" idx="3"/>
        </xdr:cNvCxnSpPr>
      </xdr:nvCxnSpPr>
      <xdr:spPr>
        <a:xfrm flipV="1">
          <a:off x="7324553" y="11128664"/>
          <a:ext cx="316230" cy="4444"/>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6648278</xdr:colOff>
      <xdr:row>9</xdr:row>
      <xdr:rowOff>3470563</xdr:rowOff>
    </xdr:from>
    <xdr:to>
      <xdr:col>1</xdr:col>
      <xdr:colOff>7078808</xdr:colOff>
      <xdr:row>9</xdr:row>
      <xdr:rowOff>3477548</xdr:rowOff>
    </xdr:to>
    <xdr:cxnSp macro="">
      <xdr:nvCxnSpPr>
        <xdr:cNvPr id="73" name="Conector recto 72">
          <a:extLst>
            <a:ext uri="{FF2B5EF4-FFF2-40B4-BE49-F238E27FC236}">
              <a16:creationId xmlns:a16="http://schemas.microsoft.com/office/drawing/2014/main" id="{34CCCCEB-E0D6-4F54-BEE1-EC671478E9BB}"/>
            </a:ext>
          </a:extLst>
        </xdr:cNvPr>
        <xdr:cNvCxnSpPr>
          <a:stCxn id="68" idx="3"/>
        </xdr:cNvCxnSpPr>
      </xdr:nvCxnSpPr>
      <xdr:spPr>
        <a:xfrm flipV="1">
          <a:off x="6781628" y="10357138"/>
          <a:ext cx="430530" cy="6985"/>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1645229</xdr:colOff>
      <xdr:row>9</xdr:row>
      <xdr:rowOff>3226378</xdr:rowOff>
    </xdr:from>
    <xdr:to>
      <xdr:col>1</xdr:col>
      <xdr:colOff>3291149</xdr:colOff>
      <xdr:row>9</xdr:row>
      <xdr:rowOff>3835978</xdr:rowOff>
    </xdr:to>
    <xdr:sp macro="" textlink="">
      <xdr:nvSpPr>
        <xdr:cNvPr id="74" name="Rectangle 25">
          <a:extLst>
            <a:ext uri="{FF2B5EF4-FFF2-40B4-BE49-F238E27FC236}">
              <a16:creationId xmlns:a16="http://schemas.microsoft.com/office/drawing/2014/main" id="{D92A304D-30F9-44AD-BBEB-A236231C508E}"/>
            </a:ext>
          </a:extLst>
        </xdr:cNvPr>
        <xdr:cNvSpPr/>
      </xdr:nvSpPr>
      <xdr:spPr>
        <a:xfrm>
          <a:off x="1778579" y="10112953"/>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2188154</xdr:colOff>
      <xdr:row>9</xdr:row>
      <xdr:rowOff>3995363</xdr:rowOff>
    </xdr:from>
    <xdr:to>
      <xdr:col>1</xdr:col>
      <xdr:colOff>3834074</xdr:colOff>
      <xdr:row>9</xdr:row>
      <xdr:rowOff>4604963</xdr:rowOff>
    </xdr:to>
    <xdr:sp macro="" textlink="">
      <xdr:nvSpPr>
        <xdr:cNvPr id="75" name="Rectangle 26">
          <a:extLst>
            <a:ext uri="{FF2B5EF4-FFF2-40B4-BE49-F238E27FC236}">
              <a16:creationId xmlns:a16="http://schemas.microsoft.com/office/drawing/2014/main" id="{5AF4FB75-27AC-4FB0-9F8E-964B35622BD0}"/>
            </a:ext>
          </a:extLst>
        </xdr:cNvPr>
        <xdr:cNvSpPr/>
      </xdr:nvSpPr>
      <xdr:spPr>
        <a:xfrm>
          <a:off x="2321504" y="10881938"/>
          <a:ext cx="1645920" cy="609600"/>
        </a:xfrm>
        <a:prstGeom prst="rect">
          <a:avLst/>
        </a:prstGeom>
        <a:solidFill>
          <a:schemeClr val="bg1"/>
        </a:solidFill>
        <a:ln w="6350">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ctr" rtl="0"/>
          <a:r>
            <a:rPr lang="es-419" sz="1000">
              <a:solidFill>
                <a:schemeClr val="tx1"/>
              </a:solidFill>
              <a:latin typeface="Century Gothic" panose="020B0502020202020204" pitchFamily="34" charset="0"/>
            </a:rPr>
            <a:t>Causa</a:t>
          </a:r>
        </a:p>
      </xdr:txBody>
    </xdr:sp>
    <xdr:clientData/>
  </xdr:twoCellAnchor>
  <xdr:twoCellAnchor>
    <xdr:from>
      <xdr:col>1</xdr:col>
      <xdr:colOff>3834074</xdr:colOff>
      <xdr:row>9</xdr:row>
      <xdr:rowOff>4295719</xdr:rowOff>
    </xdr:from>
    <xdr:to>
      <xdr:col>1</xdr:col>
      <xdr:colOff>4150304</xdr:colOff>
      <xdr:row>9</xdr:row>
      <xdr:rowOff>4300163</xdr:rowOff>
    </xdr:to>
    <xdr:cxnSp macro="">
      <xdr:nvCxnSpPr>
        <xdr:cNvPr id="76" name="Conector recto 75">
          <a:extLst>
            <a:ext uri="{FF2B5EF4-FFF2-40B4-BE49-F238E27FC236}">
              <a16:creationId xmlns:a16="http://schemas.microsoft.com/office/drawing/2014/main" id="{21023DA4-57FD-4CD2-9BF0-37AADF9A45D1}"/>
            </a:ext>
          </a:extLst>
        </xdr:cNvPr>
        <xdr:cNvCxnSpPr>
          <a:stCxn id="75" idx="3"/>
        </xdr:cNvCxnSpPr>
      </xdr:nvCxnSpPr>
      <xdr:spPr>
        <a:xfrm flipV="1">
          <a:off x="3967424" y="11182294"/>
          <a:ext cx="316230" cy="4444"/>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3291149</xdr:colOff>
      <xdr:row>9</xdr:row>
      <xdr:rowOff>3531178</xdr:rowOff>
    </xdr:from>
    <xdr:to>
      <xdr:col>1</xdr:col>
      <xdr:colOff>3740727</xdr:colOff>
      <xdr:row>9</xdr:row>
      <xdr:rowOff>3532909</xdr:rowOff>
    </xdr:to>
    <xdr:cxnSp macro="">
      <xdr:nvCxnSpPr>
        <xdr:cNvPr id="77" name="Conector recto 76">
          <a:extLst>
            <a:ext uri="{FF2B5EF4-FFF2-40B4-BE49-F238E27FC236}">
              <a16:creationId xmlns:a16="http://schemas.microsoft.com/office/drawing/2014/main" id="{3E0C196E-6C59-49B4-8C85-736AC28B5794}"/>
            </a:ext>
          </a:extLst>
        </xdr:cNvPr>
        <xdr:cNvCxnSpPr>
          <a:stCxn id="74" idx="3"/>
        </xdr:cNvCxnSpPr>
      </xdr:nvCxnSpPr>
      <xdr:spPr>
        <a:xfrm>
          <a:off x="3424499" y="10417753"/>
          <a:ext cx="449578" cy="1731"/>
        </a:xfrm>
        <a:prstGeom prst="line">
          <a:avLst/>
        </a:prstGeom>
        <a:ln w="28575">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257175</xdr:colOff>
      <xdr:row>10</xdr:row>
      <xdr:rowOff>152399</xdr:rowOff>
    </xdr:from>
    <xdr:to>
      <xdr:col>1</xdr:col>
      <xdr:colOff>1447800</xdr:colOff>
      <xdr:row>10</xdr:row>
      <xdr:rowOff>1285874</xdr:rowOff>
    </xdr:to>
    <xdr:sp macro="" textlink="">
      <xdr:nvSpPr>
        <xdr:cNvPr id="2" name="Elipse 1">
          <a:extLst>
            <a:ext uri="{FF2B5EF4-FFF2-40B4-BE49-F238E27FC236}">
              <a16:creationId xmlns:a16="http://schemas.microsoft.com/office/drawing/2014/main" id="{4EB6134B-80BA-4D61-AF6D-CD8DCFBC1BB6}"/>
            </a:ext>
          </a:extLst>
        </xdr:cNvPr>
        <xdr:cNvSpPr/>
      </xdr:nvSpPr>
      <xdr:spPr>
        <a:xfrm>
          <a:off x="371475" y="4943474"/>
          <a:ext cx="1190625" cy="1133475"/>
        </a:xfrm>
        <a:prstGeom prst="ellipse">
          <a:avLst/>
        </a:prstGeom>
        <a:solidFill>
          <a:srgbClr val="FF0000"/>
        </a:solidFill>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lang="es-CO" sz="1400" b="1">
              <a:latin typeface="Rockwell" panose="02060603020205020403" pitchFamily="18" charset="0"/>
            </a:rPr>
            <a:t>1.</a:t>
          </a:r>
          <a:r>
            <a:rPr lang="es-CO" sz="1400" b="1" baseline="0">
              <a:latin typeface="Rockwell" panose="02060603020205020403" pitchFamily="18" charset="0"/>
            </a:rPr>
            <a:t> ¿Por Qué?</a:t>
          </a:r>
          <a:endParaRPr lang="es-CO" sz="1400" b="1">
            <a:latin typeface="Rockwell" panose="02060603020205020403" pitchFamily="18" charset="0"/>
          </a:endParaRPr>
        </a:p>
      </xdr:txBody>
    </xdr:sp>
    <xdr:clientData/>
  </xdr:twoCellAnchor>
  <xdr:twoCellAnchor>
    <xdr:from>
      <xdr:col>2</xdr:col>
      <xdr:colOff>9658350</xdr:colOff>
      <xdr:row>10</xdr:row>
      <xdr:rowOff>114299</xdr:rowOff>
    </xdr:from>
    <xdr:to>
      <xdr:col>2</xdr:col>
      <xdr:colOff>10791825</xdr:colOff>
      <xdr:row>10</xdr:row>
      <xdr:rowOff>1247774</xdr:rowOff>
    </xdr:to>
    <xdr:sp macro="" textlink="">
      <xdr:nvSpPr>
        <xdr:cNvPr id="3" name="Elipse 2">
          <a:extLst>
            <a:ext uri="{FF2B5EF4-FFF2-40B4-BE49-F238E27FC236}">
              <a16:creationId xmlns:a16="http://schemas.microsoft.com/office/drawing/2014/main" id="{D746BF70-C421-4CC8-BCD9-ADED8026F5F4}"/>
            </a:ext>
          </a:extLst>
        </xdr:cNvPr>
        <xdr:cNvSpPr/>
      </xdr:nvSpPr>
      <xdr:spPr>
        <a:xfrm>
          <a:off x="12172950" y="4905374"/>
          <a:ext cx="1133475" cy="1133475"/>
        </a:xfrm>
        <a:prstGeom prst="ellipse">
          <a:avLst/>
        </a:prstGeom>
        <a:solidFill>
          <a:srgbClr val="CC66FF"/>
        </a:solidFill>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s-CO" sz="1400" b="1">
              <a:solidFill>
                <a:schemeClr val="lt1"/>
              </a:solidFill>
              <a:effectLst/>
              <a:latin typeface="Rockwell" panose="02060603020205020403" pitchFamily="18" charset="0"/>
              <a:ea typeface="+mn-ea"/>
              <a:cs typeface="+mn-cs"/>
            </a:rPr>
            <a:t>5.</a:t>
          </a:r>
          <a:r>
            <a:rPr lang="es-CO" sz="1400" b="1" baseline="0">
              <a:solidFill>
                <a:schemeClr val="lt1"/>
              </a:solidFill>
              <a:effectLst/>
              <a:latin typeface="Rockwell" panose="02060603020205020403" pitchFamily="18" charset="0"/>
              <a:ea typeface="+mn-ea"/>
              <a:cs typeface="+mn-cs"/>
            </a:rPr>
            <a:t> ¿Por Qué?</a:t>
          </a:r>
          <a:endParaRPr lang="es-CO" sz="1400">
            <a:effectLst/>
            <a:latin typeface="Rockwell" panose="02060603020205020403" pitchFamily="18" charset="0"/>
          </a:endParaRPr>
        </a:p>
        <a:p>
          <a:pPr algn="ctr"/>
          <a:endParaRPr lang="es-CO" sz="1400">
            <a:latin typeface="Rockwell" panose="02060603020205020403" pitchFamily="18" charset="0"/>
          </a:endParaRPr>
        </a:p>
      </xdr:txBody>
    </xdr:sp>
    <xdr:clientData/>
  </xdr:twoCellAnchor>
  <xdr:twoCellAnchor>
    <xdr:from>
      <xdr:col>2</xdr:col>
      <xdr:colOff>6705600</xdr:colOff>
      <xdr:row>10</xdr:row>
      <xdr:rowOff>761999</xdr:rowOff>
    </xdr:from>
    <xdr:to>
      <xdr:col>2</xdr:col>
      <xdr:colOff>7858125</xdr:colOff>
      <xdr:row>10</xdr:row>
      <xdr:rowOff>1952624</xdr:rowOff>
    </xdr:to>
    <xdr:sp macro="" textlink="">
      <xdr:nvSpPr>
        <xdr:cNvPr id="4" name="Elipse 3">
          <a:extLst>
            <a:ext uri="{FF2B5EF4-FFF2-40B4-BE49-F238E27FC236}">
              <a16:creationId xmlns:a16="http://schemas.microsoft.com/office/drawing/2014/main" id="{991FF83C-302A-418C-B47E-DD6BDD844A07}"/>
            </a:ext>
          </a:extLst>
        </xdr:cNvPr>
        <xdr:cNvSpPr/>
      </xdr:nvSpPr>
      <xdr:spPr>
        <a:xfrm>
          <a:off x="9220200" y="5553074"/>
          <a:ext cx="1152525" cy="1190625"/>
        </a:xfrm>
        <a:prstGeom prst="ellipse">
          <a:avLst/>
        </a:prstGeom>
        <a:solidFill>
          <a:srgbClr val="92D050"/>
        </a:solidFill>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s-CO" sz="1400" b="1">
              <a:solidFill>
                <a:schemeClr val="accent6">
                  <a:lumMod val="75000"/>
                </a:schemeClr>
              </a:solidFill>
              <a:effectLst/>
              <a:latin typeface="Rockwell" panose="02060603020205020403" pitchFamily="18" charset="0"/>
              <a:ea typeface="+mn-ea"/>
              <a:cs typeface="+mn-cs"/>
            </a:rPr>
            <a:t>4.</a:t>
          </a:r>
          <a:r>
            <a:rPr lang="es-CO" sz="1400" b="1" baseline="0">
              <a:solidFill>
                <a:schemeClr val="accent6">
                  <a:lumMod val="75000"/>
                </a:schemeClr>
              </a:solidFill>
              <a:effectLst/>
              <a:latin typeface="Rockwell" panose="02060603020205020403" pitchFamily="18" charset="0"/>
              <a:ea typeface="+mn-ea"/>
              <a:cs typeface="+mn-cs"/>
            </a:rPr>
            <a:t> ¿Por Qué?</a:t>
          </a:r>
          <a:endParaRPr lang="es-CO" sz="1400">
            <a:solidFill>
              <a:schemeClr val="accent6">
                <a:lumMod val="75000"/>
              </a:schemeClr>
            </a:solidFill>
            <a:effectLst/>
            <a:latin typeface="Rockwell" panose="02060603020205020403" pitchFamily="18" charset="0"/>
          </a:endParaRPr>
        </a:p>
      </xdr:txBody>
    </xdr:sp>
    <xdr:clientData/>
  </xdr:twoCellAnchor>
  <xdr:twoCellAnchor>
    <xdr:from>
      <xdr:col>2</xdr:col>
      <xdr:colOff>3514726</xdr:colOff>
      <xdr:row>10</xdr:row>
      <xdr:rowOff>228599</xdr:rowOff>
    </xdr:from>
    <xdr:to>
      <xdr:col>2</xdr:col>
      <xdr:colOff>4705350</xdr:colOff>
      <xdr:row>10</xdr:row>
      <xdr:rowOff>1343024</xdr:rowOff>
    </xdr:to>
    <xdr:sp macro="" textlink="">
      <xdr:nvSpPr>
        <xdr:cNvPr id="5" name="Elipse 4">
          <a:extLst>
            <a:ext uri="{FF2B5EF4-FFF2-40B4-BE49-F238E27FC236}">
              <a16:creationId xmlns:a16="http://schemas.microsoft.com/office/drawing/2014/main" id="{F7EFD9ED-5F9C-4FDB-BBE0-35F20A2BB68D}"/>
            </a:ext>
          </a:extLst>
        </xdr:cNvPr>
        <xdr:cNvSpPr/>
      </xdr:nvSpPr>
      <xdr:spPr>
        <a:xfrm>
          <a:off x="6029326" y="5019674"/>
          <a:ext cx="1190624" cy="1114425"/>
        </a:xfrm>
        <a:prstGeom prst="ellipse">
          <a:avLst/>
        </a:prstGeom>
        <a:solidFill>
          <a:srgbClr val="00B0F0"/>
        </a:solidFill>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lang="es-CO" sz="1400" b="1">
              <a:solidFill>
                <a:schemeClr val="lt1"/>
              </a:solidFill>
              <a:effectLst/>
              <a:latin typeface="Rockwell" panose="02060603020205020403" pitchFamily="18" charset="0"/>
              <a:ea typeface="+mn-ea"/>
              <a:cs typeface="+mn-cs"/>
            </a:rPr>
            <a:t>3.</a:t>
          </a:r>
          <a:r>
            <a:rPr lang="es-CO" sz="1400" b="1" baseline="0">
              <a:solidFill>
                <a:schemeClr val="lt1"/>
              </a:solidFill>
              <a:effectLst/>
              <a:latin typeface="Rockwell" panose="02060603020205020403" pitchFamily="18" charset="0"/>
              <a:ea typeface="+mn-ea"/>
              <a:cs typeface="+mn-cs"/>
            </a:rPr>
            <a:t> ¿Por Qué?</a:t>
          </a:r>
          <a:endParaRPr lang="es-CO" sz="1400">
            <a:latin typeface="Rockwell" panose="02060603020205020403" pitchFamily="18" charset="0"/>
          </a:endParaRPr>
        </a:p>
      </xdr:txBody>
    </xdr:sp>
    <xdr:clientData/>
  </xdr:twoCellAnchor>
  <xdr:twoCellAnchor>
    <xdr:from>
      <xdr:col>2</xdr:col>
      <xdr:colOff>666751</xdr:colOff>
      <xdr:row>10</xdr:row>
      <xdr:rowOff>742950</xdr:rowOff>
    </xdr:from>
    <xdr:to>
      <xdr:col>2</xdr:col>
      <xdr:colOff>1819275</xdr:colOff>
      <xdr:row>10</xdr:row>
      <xdr:rowOff>1962150</xdr:rowOff>
    </xdr:to>
    <xdr:sp macro="" textlink="">
      <xdr:nvSpPr>
        <xdr:cNvPr id="6" name="Elipse 5">
          <a:extLst>
            <a:ext uri="{FF2B5EF4-FFF2-40B4-BE49-F238E27FC236}">
              <a16:creationId xmlns:a16="http://schemas.microsoft.com/office/drawing/2014/main" id="{2B2FBD09-03DA-4EEC-86B9-6E899A277531}"/>
            </a:ext>
          </a:extLst>
        </xdr:cNvPr>
        <xdr:cNvSpPr/>
      </xdr:nvSpPr>
      <xdr:spPr>
        <a:xfrm>
          <a:off x="3181351" y="5534025"/>
          <a:ext cx="1152524" cy="1219200"/>
        </a:xfrm>
        <a:prstGeom prst="ellipse">
          <a:avLst/>
        </a:prstGeom>
        <a:solidFill>
          <a:srgbClr val="FFC000"/>
        </a:solidFill>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lang="es-CO" sz="1400" b="1">
              <a:solidFill>
                <a:schemeClr val="accent4">
                  <a:lumMod val="50000"/>
                </a:schemeClr>
              </a:solidFill>
              <a:effectLst/>
              <a:latin typeface="Rockwell" panose="02060603020205020403" pitchFamily="18" charset="0"/>
              <a:ea typeface="+mn-ea"/>
              <a:cs typeface="+mn-cs"/>
            </a:rPr>
            <a:t>2.</a:t>
          </a:r>
          <a:r>
            <a:rPr lang="es-CO" sz="1400" b="1" baseline="0">
              <a:solidFill>
                <a:schemeClr val="accent4">
                  <a:lumMod val="50000"/>
                </a:schemeClr>
              </a:solidFill>
              <a:effectLst/>
              <a:latin typeface="Rockwell" panose="02060603020205020403" pitchFamily="18" charset="0"/>
              <a:ea typeface="+mn-ea"/>
              <a:cs typeface="+mn-cs"/>
            </a:rPr>
            <a:t> ¿Por Qué?</a:t>
          </a:r>
          <a:endParaRPr lang="es-CO" sz="1400">
            <a:solidFill>
              <a:schemeClr val="accent4">
                <a:lumMod val="50000"/>
              </a:schemeClr>
            </a:solidFill>
            <a:latin typeface="Rockwell" panose="02060603020205020403" pitchFamily="18" charset="0"/>
          </a:endParaRPr>
        </a:p>
      </xdr:txBody>
    </xdr:sp>
    <xdr:clientData/>
  </xdr:twoCellAnchor>
  <xdr:twoCellAnchor>
    <xdr:from>
      <xdr:col>2</xdr:col>
      <xdr:colOff>9315451</xdr:colOff>
      <xdr:row>10</xdr:row>
      <xdr:rowOff>1857374</xdr:rowOff>
    </xdr:from>
    <xdr:to>
      <xdr:col>2</xdr:col>
      <xdr:colOff>11163301</xdr:colOff>
      <xdr:row>10</xdr:row>
      <xdr:rowOff>4838700</xdr:rowOff>
    </xdr:to>
    <xdr:sp macro="" textlink="">
      <xdr:nvSpPr>
        <xdr:cNvPr id="7" name="Rectángulo: esquina doblada 6">
          <a:extLst>
            <a:ext uri="{FF2B5EF4-FFF2-40B4-BE49-F238E27FC236}">
              <a16:creationId xmlns:a16="http://schemas.microsoft.com/office/drawing/2014/main" id="{1802D33E-1C04-42C5-9CDE-1212EC968C85}"/>
            </a:ext>
          </a:extLst>
        </xdr:cNvPr>
        <xdr:cNvSpPr/>
      </xdr:nvSpPr>
      <xdr:spPr>
        <a:xfrm>
          <a:off x="11830051" y="6648449"/>
          <a:ext cx="1847850" cy="2981326"/>
        </a:xfrm>
        <a:prstGeom prst="foldedCorner">
          <a:avLst/>
        </a:prstGeom>
        <a:ln/>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l"/>
          <a:endParaRPr lang="es-CO" sz="1100"/>
        </a:p>
      </xdr:txBody>
    </xdr:sp>
    <xdr:clientData/>
  </xdr:twoCellAnchor>
  <xdr:twoCellAnchor>
    <xdr:from>
      <xdr:col>1</xdr:col>
      <xdr:colOff>611719</xdr:colOff>
      <xdr:row>10</xdr:row>
      <xdr:rowOff>1403553</xdr:rowOff>
    </xdr:from>
    <xdr:to>
      <xdr:col>1</xdr:col>
      <xdr:colOff>1129504</xdr:colOff>
      <xdr:row>10</xdr:row>
      <xdr:rowOff>1791089</xdr:rowOff>
    </xdr:to>
    <xdr:sp macro="" textlink="">
      <xdr:nvSpPr>
        <xdr:cNvPr id="8" name="Flecha: a la derecha 7">
          <a:extLst>
            <a:ext uri="{FF2B5EF4-FFF2-40B4-BE49-F238E27FC236}">
              <a16:creationId xmlns:a16="http://schemas.microsoft.com/office/drawing/2014/main" id="{07D7AE06-8ED1-41F4-9DB1-FC410CB3EECA}"/>
            </a:ext>
          </a:extLst>
        </xdr:cNvPr>
        <xdr:cNvSpPr/>
      </xdr:nvSpPr>
      <xdr:spPr>
        <a:xfrm rot="5400000">
          <a:off x="791144" y="6129503"/>
          <a:ext cx="387536" cy="517785"/>
        </a:xfrm>
        <a:prstGeom prst="rightArrow">
          <a:avLst>
            <a:gd name="adj1" fmla="val 24246"/>
            <a:gd name="adj2" fmla="val 49998"/>
          </a:avLst>
        </a:prstGeom>
        <a:solidFill>
          <a:schemeClr val="accent6">
            <a:lumMod val="75000"/>
          </a:schemeClr>
        </a:solidFill>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1</xdr:col>
      <xdr:colOff>2019300</xdr:colOff>
      <xdr:row>10</xdr:row>
      <xdr:rowOff>742951</xdr:rowOff>
    </xdr:from>
    <xdr:to>
      <xdr:col>2</xdr:col>
      <xdr:colOff>266700</xdr:colOff>
      <xdr:row>10</xdr:row>
      <xdr:rowOff>1343026</xdr:rowOff>
    </xdr:to>
    <xdr:sp macro="" textlink="">
      <xdr:nvSpPr>
        <xdr:cNvPr id="9" name="Flecha: a la derecha con muesca 8">
          <a:extLst>
            <a:ext uri="{FF2B5EF4-FFF2-40B4-BE49-F238E27FC236}">
              <a16:creationId xmlns:a16="http://schemas.microsoft.com/office/drawing/2014/main" id="{6A3102B6-FAB8-4A10-8FF0-0516CD9D968C}"/>
            </a:ext>
          </a:extLst>
        </xdr:cNvPr>
        <xdr:cNvSpPr/>
      </xdr:nvSpPr>
      <xdr:spPr>
        <a:xfrm rot="984971">
          <a:off x="2133600" y="5534026"/>
          <a:ext cx="647700" cy="600075"/>
        </a:xfrm>
        <a:prstGeom prst="notchedRightArrow">
          <a:avLst/>
        </a:prstGeom>
        <a:ln>
          <a:noFill/>
        </a:ln>
        <a:effectLst>
          <a:outerShdw blurRad="149987" dist="250190" dir="8460000" algn="ctr">
            <a:srgbClr val="000000">
              <a:alpha val="28000"/>
            </a:srgbClr>
          </a:outerShdw>
        </a:effectLst>
        <a:scene3d>
          <a:camera prst="orthographicFront">
            <a:rot lat="0" lon="0" rev="0"/>
          </a:camera>
          <a:lightRig rig="contrasting" dir="t">
            <a:rot lat="0" lon="0" rev="1500000"/>
          </a:lightRig>
        </a:scene3d>
        <a:sp3d prstMaterial="metal">
          <a:bevelT w="88900" h="889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2</xdr:col>
      <xdr:colOff>5410198</xdr:colOff>
      <xdr:row>10</xdr:row>
      <xdr:rowOff>714375</xdr:rowOff>
    </xdr:from>
    <xdr:to>
      <xdr:col>2</xdr:col>
      <xdr:colOff>6057898</xdr:colOff>
      <xdr:row>10</xdr:row>
      <xdr:rowOff>1314450</xdr:rowOff>
    </xdr:to>
    <xdr:sp macro="" textlink="">
      <xdr:nvSpPr>
        <xdr:cNvPr id="10" name="Flecha: a la derecha con muesca 9">
          <a:extLst>
            <a:ext uri="{FF2B5EF4-FFF2-40B4-BE49-F238E27FC236}">
              <a16:creationId xmlns:a16="http://schemas.microsoft.com/office/drawing/2014/main" id="{EB7C03F7-2425-4F37-B24E-81BF8AFBC6E6}"/>
            </a:ext>
          </a:extLst>
        </xdr:cNvPr>
        <xdr:cNvSpPr/>
      </xdr:nvSpPr>
      <xdr:spPr>
        <a:xfrm rot="1469604">
          <a:off x="7924798" y="5505450"/>
          <a:ext cx="647700" cy="600075"/>
        </a:xfrm>
        <a:prstGeom prst="notchedRightArrow">
          <a:avLst/>
        </a:prstGeom>
        <a:ln>
          <a:noFill/>
        </a:ln>
        <a:effectLst>
          <a:outerShdw blurRad="149987" dist="250190" dir="8460000" algn="ctr">
            <a:srgbClr val="000000">
              <a:alpha val="28000"/>
            </a:srgbClr>
          </a:outerShdw>
        </a:effectLst>
        <a:scene3d>
          <a:camera prst="orthographicFront">
            <a:rot lat="0" lon="0" rev="0"/>
          </a:camera>
          <a:lightRig rig="contrasting" dir="t">
            <a:rot lat="0" lon="0" rev="1500000"/>
          </a:lightRig>
        </a:scene3d>
        <a:sp3d prstMaterial="metal">
          <a:bevelT w="88900" h="889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2</xdr:col>
      <xdr:colOff>2362198</xdr:colOff>
      <xdr:row>10</xdr:row>
      <xdr:rowOff>800099</xdr:rowOff>
    </xdr:from>
    <xdr:to>
      <xdr:col>2</xdr:col>
      <xdr:colOff>3009898</xdr:colOff>
      <xdr:row>10</xdr:row>
      <xdr:rowOff>1400174</xdr:rowOff>
    </xdr:to>
    <xdr:sp macro="" textlink="">
      <xdr:nvSpPr>
        <xdr:cNvPr id="11" name="Flecha: a la derecha con muesca 10">
          <a:extLst>
            <a:ext uri="{FF2B5EF4-FFF2-40B4-BE49-F238E27FC236}">
              <a16:creationId xmlns:a16="http://schemas.microsoft.com/office/drawing/2014/main" id="{44E2D060-28F1-4778-99D7-885377CA7F1D}"/>
            </a:ext>
          </a:extLst>
        </xdr:cNvPr>
        <xdr:cNvSpPr/>
      </xdr:nvSpPr>
      <xdr:spPr>
        <a:xfrm rot="20301224">
          <a:off x="4876798" y="5591174"/>
          <a:ext cx="647700" cy="600075"/>
        </a:xfrm>
        <a:prstGeom prst="notchedRightArrow">
          <a:avLst/>
        </a:prstGeom>
        <a:ln>
          <a:noFill/>
        </a:ln>
        <a:effectLst>
          <a:outerShdw blurRad="149987" dist="250190" dir="8460000" algn="ctr">
            <a:srgbClr val="000000">
              <a:alpha val="28000"/>
            </a:srgbClr>
          </a:outerShdw>
        </a:effectLst>
        <a:scene3d>
          <a:camera prst="orthographicFront">
            <a:rot lat="0" lon="0" rev="0"/>
          </a:camera>
          <a:lightRig rig="contrasting" dir="t">
            <a:rot lat="0" lon="0" rev="1500000"/>
          </a:lightRig>
        </a:scene3d>
        <a:sp3d prstMaterial="metal">
          <a:bevelT w="88900" h="889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2</xdr:col>
      <xdr:colOff>8467723</xdr:colOff>
      <xdr:row>10</xdr:row>
      <xdr:rowOff>800099</xdr:rowOff>
    </xdr:from>
    <xdr:to>
      <xdr:col>2</xdr:col>
      <xdr:colOff>9115423</xdr:colOff>
      <xdr:row>10</xdr:row>
      <xdr:rowOff>1400174</xdr:rowOff>
    </xdr:to>
    <xdr:sp macro="" textlink="">
      <xdr:nvSpPr>
        <xdr:cNvPr id="12" name="Flecha: a la derecha con muesca 11">
          <a:extLst>
            <a:ext uri="{FF2B5EF4-FFF2-40B4-BE49-F238E27FC236}">
              <a16:creationId xmlns:a16="http://schemas.microsoft.com/office/drawing/2014/main" id="{C87C5C34-68B0-44B3-B5EC-94D6352E0928}"/>
            </a:ext>
          </a:extLst>
        </xdr:cNvPr>
        <xdr:cNvSpPr/>
      </xdr:nvSpPr>
      <xdr:spPr>
        <a:xfrm rot="20301224">
          <a:off x="10982323" y="5591174"/>
          <a:ext cx="647700" cy="600075"/>
        </a:xfrm>
        <a:prstGeom prst="notchedRightArrow">
          <a:avLst/>
        </a:prstGeom>
        <a:ln>
          <a:noFill/>
        </a:ln>
        <a:effectLst>
          <a:outerShdw blurRad="149987" dist="250190" dir="8460000" algn="ctr">
            <a:srgbClr val="000000">
              <a:alpha val="28000"/>
            </a:srgbClr>
          </a:outerShdw>
        </a:effectLst>
        <a:scene3d>
          <a:camera prst="orthographicFront">
            <a:rot lat="0" lon="0" rev="0"/>
          </a:camera>
          <a:lightRig rig="contrasting" dir="t">
            <a:rot lat="0" lon="0" rev="1500000"/>
          </a:lightRig>
        </a:scene3d>
        <a:sp3d prstMaterial="metal">
          <a:bevelT w="88900" h="889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2</xdr:col>
      <xdr:colOff>964144</xdr:colOff>
      <xdr:row>10</xdr:row>
      <xdr:rowOff>2089355</xdr:rowOff>
    </xdr:from>
    <xdr:to>
      <xdr:col>2</xdr:col>
      <xdr:colOff>1481929</xdr:colOff>
      <xdr:row>10</xdr:row>
      <xdr:rowOff>2476891</xdr:rowOff>
    </xdr:to>
    <xdr:sp macro="" textlink="">
      <xdr:nvSpPr>
        <xdr:cNvPr id="13" name="Flecha: a la derecha 12">
          <a:extLst>
            <a:ext uri="{FF2B5EF4-FFF2-40B4-BE49-F238E27FC236}">
              <a16:creationId xmlns:a16="http://schemas.microsoft.com/office/drawing/2014/main" id="{12C0332E-91A4-4B2F-9B15-A1E24560B06A}"/>
            </a:ext>
          </a:extLst>
        </xdr:cNvPr>
        <xdr:cNvSpPr/>
      </xdr:nvSpPr>
      <xdr:spPr>
        <a:xfrm rot="5400000">
          <a:off x="3543869" y="6815305"/>
          <a:ext cx="387536" cy="517785"/>
        </a:xfrm>
        <a:prstGeom prst="rightArrow">
          <a:avLst>
            <a:gd name="adj1" fmla="val 24246"/>
            <a:gd name="adj2" fmla="val 49998"/>
          </a:avLst>
        </a:prstGeom>
        <a:solidFill>
          <a:schemeClr val="accent6">
            <a:lumMod val="75000"/>
          </a:schemeClr>
        </a:solidFill>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2</xdr:col>
      <xdr:colOff>3869269</xdr:colOff>
      <xdr:row>10</xdr:row>
      <xdr:rowOff>1441655</xdr:rowOff>
    </xdr:from>
    <xdr:to>
      <xdr:col>2</xdr:col>
      <xdr:colOff>4387054</xdr:colOff>
      <xdr:row>10</xdr:row>
      <xdr:rowOff>1829191</xdr:rowOff>
    </xdr:to>
    <xdr:sp macro="" textlink="">
      <xdr:nvSpPr>
        <xdr:cNvPr id="14" name="Flecha: a la derecha 13">
          <a:extLst>
            <a:ext uri="{FF2B5EF4-FFF2-40B4-BE49-F238E27FC236}">
              <a16:creationId xmlns:a16="http://schemas.microsoft.com/office/drawing/2014/main" id="{2BBCF0AD-6A51-46E6-97BD-F3E6E8AE939C}"/>
            </a:ext>
          </a:extLst>
        </xdr:cNvPr>
        <xdr:cNvSpPr/>
      </xdr:nvSpPr>
      <xdr:spPr>
        <a:xfrm rot="5400000">
          <a:off x="6448994" y="6167605"/>
          <a:ext cx="387536" cy="517785"/>
        </a:xfrm>
        <a:prstGeom prst="rightArrow">
          <a:avLst>
            <a:gd name="adj1" fmla="val 24246"/>
            <a:gd name="adj2" fmla="val 49998"/>
          </a:avLst>
        </a:prstGeom>
        <a:solidFill>
          <a:schemeClr val="accent6">
            <a:lumMod val="75000"/>
          </a:schemeClr>
        </a:solidFill>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2</xdr:col>
      <xdr:colOff>7041094</xdr:colOff>
      <xdr:row>10</xdr:row>
      <xdr:rowOff>2070308</xdr:rowOff>
    </xdr:from>
    <xdr:to>
      <xdr:col>2</xdr:col>
      <xdr:colOff>7558879</xdr:colOff>
      <xdr:row>10</xdr:row>
      <xdr:rowOff>2457844</xdr:rowOff>
    </xdr:to>
    <xdr:sp macro="" textlink="">
      <xdr:nvSpPr>
        <xdr:cNvPr id="15" name="Flecha: a la derecha 14">
          <a:extLst>
            <a:ext uri="{FF2B5EF4-FFF2-40B4-BE49-F238E27FC236}">
              <a16:creationId xmlns:a16="http://schemas.microsoft.com/office/drawing/2014/main" id="{2D9007B5-7AC8-4A88-99A2-EC6B8D94601E}"/>
            </a:ext>
          </a:extLst>
        </xdr:cNvPr>
        <xdr:cNvSpPr/>
      </xdr:nvSpPr>
      <xdr:spPr>
        <a:xfrm rot="5400000">
          <a:off x="9620819" y="6796258"/>
          <a:ext cx="387536" cy="517785"/>
        </a:xfrm>
        <a:prstGeom prst="rightArrow">
          <a:avLst>
            <a:gd name="adj1" fmla="val 24246"/>
            <a:gd name="adj2" fmla="val 49998"/>
          </a:avLst>
        </a:prstGeom>
        <a:solidFill>
          <a:schemeClr val="accent6">
            <a:lumMod val="75000"/>
          </a:schemeClr>
        </a:solidFill>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2</xdr:col>
      <xdr:colOff>9974794</xdr:colOff>
      <xdr:row>10</xdr:row>
      <xdr:rowOff>1422608</xdr:rowOff>
    </xdr:from>
    <xdr:to>
      <xdr:col>2</xdr:col>
      <xdr:colOff>10492579</xdr:colOff>
      <xdr:row>10</xdr:row>
      <xdr:rowOff>1810144</xdr:rowOff>
    </xdr:to>
    <xdr:sp macro="" textlink="">
      <xdr:nvSpPr>
        <xdr:cNvPr id="16" name="Flecha: a la derecha 15">
          <a:extLst>
            <a:ext uri="{FF2B5EF4-FFF2-40B4-BE49-F238E27FC236}">
              <a16:creationId xmlns:a16="http://schemas.microsoft.com/office/drawing/2014/main" id="{1FBEA68D-7E4B-42A3-8EE7-D0AC09EE4CFD}"/>
            </a:ext>
          </a:extLst>
        </xdr:cNvPr>
        <xdr:cNvSpPr/>
      </xdr:nvSpPr>
      <xdr:spPr>
        <a:xfrm rot="5400000">
          <a:off x="12554519" y="6148558"/>
          <a:ext cx="387536" cy="517785"/>
        </a:xfrm>
        <a:prstGeom prst="rightArrow">
          <a:avLst>
            <a:gd name="adj1" fmla="val 24246"/>
            <a:gd name="adj2" fmla="val 49998"/>
          </a:avLst>
        </a:prstGeom>
        <a:solidFill>
          <a:schemeClr val="accent6">
            <a:lumMod val="75000"/>
          </a:schemeClr>
        </a:solidFill>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2</xdr:col>
      <xdr:colOff>6429376</xdr:colOff>
      <xdr:row>10</xdr:row>
      <xdr:rowOff>2571750</xdr:rowOff>
    </xdr:from>
    <xdr:to>
      <xdr:col>2</xdr:col>
      <xdr:colOff>8277226</xdr:colOff>
      <xdr:row>10</xdr:row>
      <xdr:rowOff>5067300</xdr:rowOff>
    </xdr:to>
    <xdr:sp macro="" textlink="">
      <xdr:nvSpPr>
        <xdr:cNvPr id="17" name="Rectángulo: esquina doblada 16">
          <a:extLst>
            <a:ext uri="{FF2B5EF4-FFF2-40B4-BE49-F238E27FC236}">
              <a16:creationId xmlns:a16="http://schemas.microsoft.com/office/drawing/2014/main" id="{2DAA67B7-8B27-439A-979E-93BEEB7E54EF}"/>
            </a:ext>
          </a:extLst>
        </xdr:cNvPr>
        <xdr:cNvSpPr/>
      </xdr:nvSpPr>
      <xdr:spPr>
        <a:xfrm>
          <a:off x="8943976" y="7362825"/>
          <a:ext cx="1847850" cy="2495550"/>
        </a:xfrm>
        <a:prstGeom prst="foldedCorner">
          <a:avLst/>
        </a:prstGeom>
        <a:ln/>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l"/>
          <a:endParaRPr lang="es-CO" sz="1100"/>
        </a:p>
      </xdr:txBody>
    </xdr:sp>
    <xdr:clientData/>
  </xdr:twoCellAnchor>
  <xdr:twoCellAnchor>
    <xdr:from>
      <xdr:col>2</xdr:col>
      <xdr:colOff>3171826</xdr:colOff>
      <xdr:row>10</xdr:row>
      <xdr:rowOff>1857374</xdr:rowOff>
    </xdr:from>
    <xdr:to>
      <xdr:col>2</xdr:col>
      <xdr:colOff>5019676</xdr:colOff>
      <xdr:row>10</xdr:row>
      <xdr:rowOff>4838700</xdr:rowOff>
    </xdr:to>
    <xdr:sp macro="" textlink="">
      <xdr:nvSpPr>
        <xdr:cNvPr id="18" name="Rectángulo: esquina doblada 17">
          <a:extLst>
            <a:ext uri="{FF2B5EF4-FFF2-40B4-BE49-F238E27FC236}">
              <a16:creationId xmlns:a16="http://schemas.microsoft.com/office/drawing/2014/main" id="{AD024169-F718-48B0-8768-2F1AD97DE290}"/>
            </a:ext>
          </a:extLst>
        </xdr:cNvPr>
        <xdr:cNvSpPr/>
      </xdr:nvSpPr>
      <xdr:spPr>
        <a:xfrm>
          <a:off x="5686426" y="6648449"/>
          <a:ext cx="1847850" cy="2981326"/>
        </a:xfrm>
        <a:prstGeom prst="foldedCorner">
          <a:avLst/>
        </a:prstGeom>
        <a:ln/>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l"/>
          <a:endParaRPr lang="es-CO" sz="1100"/>
        </a:p>
      </xdr:txBody>
    </xdr:sp>
    <xdr:clientData/>
  </xdr:twoCellAnchor>
  <xdr:twoCellAnchor>
    <xdr:from>
      <xdr:col>2</xdr:col>
      <xdr:colOff>304801</xdr:colOff>
      <xdr:row>10</xdr:row>
      <xdr:rowOff>2552700</xdr:rowOff>
    </xdr:from>
    <xdr:to>
      <xdr:col>2</xdr:col>
      <xdr:colOff>2152651</xdr:colOff>
      <xdr:row>10</xdr:row>
      <xdr:rowOff>5048250</xdr:rowOff>
    </xdr:to>
    <xdr:sp macro="" textlink="">
      <xdr:nvSpPr>
        <xdr:cNvPr id="19" name="Rectángulo: esquina doblada 18">
          <a:extLst>
            <a:ext uri="{FF2B5EF4-FFF2-40B4-BE49-F238E27FC236}">
              <a16:creationId xmlns:a16="http://schemas.microsoft.com/office/drawing/2014/main" id="{FF4D49FE-981B-443F-9FA2-501E260BC1A2}"/>
            </a:ext>
          </a:extLst>
        </xdr:cNvPr>
        <xdr:cNvSpPr/>
      </xdr:nvSpPr>
      <xdr:spPr>
        <a:xfrm>
          <a:off x="2819401" y="7343775"/>
          <a:ext cx="1847850" cy="2495550"/>
        </a:xfrm>
        <a:prstGeom prst="foldedCorner">
          <a:avLst/>
        </a:prstGeom>
        <a:ln/>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l"/>
          <a:endParaRPr lang="es-CO" sz="1100"/>
        </a:p>
      </xdr:txBody>
    </xdr:sp>
    <xdr:clientData/>
  </xdr:twoCellAnchor>
  <xdr:twoCellAnchor>
    <xdr:from>
      <xdr:col>1</xdr:col>
      <xdr:colOff>133351</xdr:colOff>
      <xdr:row>10</xdr:row>
      <xdr:rowOff>1857374</xdr:rowOff>
    </xdr:from>
    <xdr:to>
      <xdr:col>1</xdr:col>
      <xdr:colOff>1981201</xdr:colOff>
      <xdr:row>10</xdr:row>
      <xdr:rowOff>4838700</xdr:rowOff>
    </xdr:to>
    <xdr:sp macro="" textlink="">
      <xdr:nvSpPr>
        <xdr:cNvPr id="20" name="Rectángulo: esquina doblada 19">
          <a:extLst>
            <a:ext uri="{FF2B5EF4-FFF2-40B4-BE49-F238E27FC236}">
              <a16:creationId xmlns:a16="http://schemas.microsoft.com/office/drawing/2014/main" id="{E4835698-F34A-4DF1-A433-68CC6438A561}"/>
            </a:ext>
          </a:extLst>
        </xdr:cNvPr>
        <xdr:cNvSpPr/>
      </xdr:nvSpPr>
      <xdr:spPr>
        <a:xfrm>
          <a:off x="247651" y="6648449"/>
          <a:ext cx="1847850" cy="2981326"/>
        </a:xfrm>
        <a:prstGeom prst="foldedCorner">
          <a:avLst/>
        </a:prstGeom>
        <a:ln/>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l"/>
          <a:endParaRPr lang="es-CO" sz="1100"/>
        </a:p>
      </xdr:txBody>
    </xdr:sp>
    <xdr:clientData/>
  </xdr:twoCellAnchor>
  <xdr:twoCellAnchor>
    <xdr:from>
      <xdr:col>1</xdr:col>
      <xdr:colOff>190500</xdr:colOff>
      <xdr:row>10</xdr:row>
      <xdr:rowOff>1904999</xdr:rowOff>
    </xdr:from>
    <xdr:to>
      <xdr:col>1</xdr:col>
      <xdr:colOff>1657349</xdr:colOff>
      <xdr:row>10</xdr:row>
      <xdr:rowOff>4762500</xdr:rowOff>
    </xdr:to>
    <xdr:sp macro="" textlink="">
      <xdr:nvSpPr>
        <xdr:cNvPr id="21" name="Rectángulo 20">
          <a:extLst>
            <a:ext uri="{FF2B5EF4-FFF2-40B4-BE49-F238E27FC236}">
              <a16:creationId xmlns:a16="http://schemas.microsoft.com/office/drawing/2014/main" id="{187F0A23-C907-4066-A2C3-522FC0DB0F5D}"/>
            </a:ext>
          </a:extLst>
        </xdr:cNvPr>
        <xdr:cNvSpPr/>
      </xdr:nvSpPr>
      <xdr:spPr>
        <a:xfrm>
          <a:off x="304800" y="6696074"/>
          <a:ext cx="1466849" cy="2857501"/>
        </a:xfrm>
        <a:prstGeom prst="rect">
          <a:avLst/>
        </a:prstGeom>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endParaRPr lang="es-CO" sz="1100"/>
        </a:p>
      </xdr:txBody>
    </xdr:sp>
    <xdr:clientData/>
  </xdr:twoCellAnchor>
  <xdr:twoCellAnchor>
    <xdr:from>
      <xdr:col>2</xdr:col>
      <xdr:colOff>3257551</xdr:colOff>
      <xdr:row>10</xdr:row>
      <xdr:rowOff>1895474</xdr:rowOff>
    </xdr:from>
    <xdr:to>
      <xdr:col>2</xdr:col>
      <xdr:colOff>4686300</xdr:colOff>
      <xdr:row>10</xdr:row>
      <xdr:rowOff>4781550</xdr:rowOff>
    </xdr:to>
    <xdr:sp macro="" textlink="">
      <xdr:nvSpPr>
        <xdr:cNvPr id="22" name="Rectángulo 21">
          <a:extLst>
            <a:ext uri="{FF2B5EF4-FFF2-40B4-BE49-F238E27FC236}">
              <a16:creationId xmlns:a16="http://schemas.microsoft.com/office/drawing/2014/main" id="{10FCAC92-F1CC-4B8B-BE67-294D32277C06}"/>
            </a:ext>
          </a:extLst>
        </xdr:cNvPr>
        <xdr:cNvSpPr/>
      </xdr:nvSpPr>
      <xdr:spPr>
        <a:xfrm>
          <a:off x="5772151" y="6686549"/>
          <a:ext cx="1428749" cy="2886076"/>
        </a:xfrm>
        <a:prstGeom prst="rect">
          <a:avLst/>
        </a:prstGeom>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endParaRPr lang="es-CO" sz="1100"/>
        </a:p>
      </xdr:txBody>
    </xdr:sp>
    <xdr:clientData/>
  </xdr:twoCellAnchor>
  <xdr:twoCellAnchor>
    <xdr:from>
      <xdr:col>2</xdr:col>
      <xdr:colOff>9372601</xdr:colOff>
      <xdr:row>10</xdr:row>
      <xdr:rowOff>1904999</xdr:rowOff>
    </xdr:from>
    <xdr:to>
      <xdr:col>2</xdr:col>
      <xdr:colOff>10848975</xdr:colOff>
      <xdr:row>10</xdr:row>
      <xdr:rowOff>4772025</xdr:rowOff>
    </xdr:to>
    <xdr:sp macro="" textlink="">
      <xdr:nvSpPr>
        <xdr:cNvPr id="23" name="Rectángulo 22">
          <a:extLst>
            <a:ext uri="{FF2B5EF4-FFF2-40B4-BE49-F238E27FC236}">
              <a16:creationId xmlns:a16="http://schemas.microsoft.com/office/drawing/2014/main" id="{98026782-A20C-4D7E-89E5-DAACE26AD7AA}"/>
            </a:ext>
          </a:extLst>
        </xdr:cNvPr>
        <xdr:cNvSpPr/>
      </xdr:nvSpPr>
      <xdr:spPr>
        <a:xfrm>
          <a:off x="11887201" y="6696074"/>
          <a:ext cx="1476374" cy="2867026"/>
        </a:xfrm>
        <a:prstGeom prst="rect">
          <a:avLst/>
        </a:prstGeom>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endParaRPr lang="es-CO" sz="1100"/>
        </a:p>
      </xdr:txBody>
    </xdr:sp>
    <xdr:clientData/>
  </xdr:twoCellAnchor>
  <xdr:twoCellAnchor>
    <xdr:from>
      <xdr:col>2</xdr:col>
      <xdr:colOff>361951</xdr:colOff>
      <xdr:row>10</xdr:row>
      <xdr:rowOff>2590800</xdr:rowOff>
    </xdr:from>
    <xdr:to>
      <xdr:col>2</xdr:col>
      <xdr:colOff>1838325</xdr:colOff>
      <xdr:row>10</xdr:row>
      <xdr:rowOff>5000625</xdr:rowOff>
    </xdr:to>
    <xdr:sp macro="" textlink="">
      <xdr:nvSpPr>
        <xdr:cNvPr id="24" name="Rectángulo 23">
          <a:extLst>
            <a:ext uri="{FF2B5EF4-FFF2-40B4-BE49-F238E27FC236}">
              <a16:creationId xmlns:a16="http://schemas.microsoft.com/office/drawing/2014/main" id="{38A0BDB6-BF57-44F5-B526-A5968F0DCC85}"/>
            </a:ext>
          </a:extLst>
        </xdr:cNvPr>
        <xdr:cNvSpPr/>
      </xdr:nvSpPr>
      <xdr:spPr>
        <a:xfrm>
          <a:off x="2876551" y="7381875"/>
          <a:ext cx="1476374" cy="2409825"/>
        </a:xfrm>
        <a:prstGeom prst="rect">
          <a:avLst/>
        </a:prstGeom>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endParaRPr lang="es-CO" sz="1100"/>
        </a:p>
      </xdr:txBody>
    </xdr:sp>
    <xdr:clientData/>
  </xdr:twoCellAnchor>
  <xdr:twoCellAnchor>
    <xdr:from>
      <xdr:col>2</xdr:col>
      <xdr:colOff>6477001</xdr:colOff>
      <xdr:row>10</xdr:row>
      <xdr:rowOff>2590800</xdr:rowOff>
    </xdr:from>
    <xdr:to>
      <xdr:col>2</xdr:col>
      <xdr:colOff>7953375</xdr:colOff>
      <xdr:row>10</xdr:row>
      <xdr:rowOff>5000625</xdr:rowOff>
    </xdr:to>
    <xdr:sp macro="" textlink="">
      <xdr:nvSpPr>
        <xdr:cNvPr id="25" name="Rectángulo 24">
          <a:extLst>
            <a:ext uri="{FF2B5EF4-FFF2-40B4-BE49-F238E27FC236}">
              <a16:creationId xmlns:a16="http://schemas.microsoft.com/office/drawing/2014/main" id="{A0F26F72-A112-40D7-BF18-C63F4A647215}"/>
            </a:ext>
          </a:extLst>
        </xdr:cNvPr>
        <xdr:cNvSpPr/>
      </xdr:nvSpPr>
      <xdr:spPr>
        <a:xfrm>
          <a:off x="8991601" y="7381875"/>
          <a:ext cx="1476374" cy="2409825"/>
        </a:xfrm>
        <a:prstGeom prst="rect">
          <a:avLst/>
        </a:prstGeom>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endParaRPr lang="es-CO" sz="1100"/>
        </a:p>
      </xdr:txBody>
    </xdr:sp>
    <xdr:clientData/>
  </xdr:twoCellAnchor>
  <xdr:twoCellAnchor>
    <xdr:from>
      <xdr:col>1</xdr:col>
      <xdr:colOff>619125</xdr:colOff>
      <xdr:row>11</xdr:row>
      <xdr:rowOff>180975</xdr:rowOff>
    </xdr:from>
    <xdr:to>
      <xdr:col>2</xdr:col>
      <xdr:colOff>9353550</xdr:colOff>
      <xdr:row>11</xdr:row>
      <xdr:rowOff>1419225</xdr:rowOff>
    </xdr:to>
    <xdr:sp macro="" textlink="">
      <xdr:nvSpPr>
        <xdr:cNvPr id="26" name="Rectángulo: biselado 25">
          <a:extLst>
            <a:ext uri="{FF2B5EF4-FFF2-40B4-BE49-F238E27FC236}">
              <a16:creationId xmlns:a16="http://schemas.microsoft.com/office/drawing/2014/main" id="{77FA7DD0-2B3F-4731-8F31-EA393BA605C9}"/>
            </a:ext>
          </a:extLst>
        </xdr:cNvPr>
        <xdr:cNvSpPr/>
      </xdr:nvSpPr>
      <xdr:spPr>
        <a:xfrm>
          <a:off x="733425" y="10172700"/>
          <a:ext cx="11134725" cy="1238250"/>
        </a:xfrm>
        <a:prstGeom prst="bevel">
          <a:avLst/>
        </a:prstGeom>
        <a:solidFill>
          <a:srgbClr val="B9CAE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accent5">
                  <a:lumMod val="50000"/>
                </a:schemeClr>
              </a:solidFill>
              <a:latin typeface="Cascadia Mono" panose="020B0609020000020004" pitchFamily="49" charset="0"/>
              <a:ea typeface="Cascadia Mono" panose="020B0609020000020004" pitchFamily="49" charset="0"/>
              <a:cs typeface="Cascadia Mono" panose="020B0609020000020004" pitchFamily="49" charset="0"/>
            </a:rPr>
            <a:t>Causa Raíz:</a:t>
          </a:r>
          <a:r>
            <a:rPr lang="es-CO" sz="1100">
              <a:solidFill>
                <a:schemeClr val="accent5">
                  <a:lumMod val="50000"/>
                </a:schemeClr>
              </a:solidFill>
              <a:latin typeface="Cascadia Mono" panose="020B0609020000020004" pitchFamily="49" charset="0"/>
              <a:ea typeface="Cascadia Mono" panose="020B0609020000020004" pitchFamily="49" charset="0"/>
              <a:cs typeface="Cascadia Mono" panose="020B0609020000020004" pitchFamily="49" charset="0"/>
            </a:rPr>
            <a:t> </a:t>
          </a:r>
        </a:p>
      </xdr:txBody>
    </xdr:sp>
    <xdr:clientData/>
  </xdr:twoCellAnchor>
  <xdr:twoCellAnchor>
    <xdr:from>
      <xdr:col>2</xdr:col>
      <xdr:colOff>9614229</xdr:colOff>
      <xdr:row>10</xdr:row>
      <xdr:rowOff>5114924</xdr:rowOff>
    </xdr:from>
    <xdr:to>
      <xdr:col>2</xdr:col>
      <xdr:colOff>10696572</xdr:colOff>
      <xdr:row>11</xdr:row>
      <xdr:rowOff>1045595</xdr:rowOff>
    </xdr:to>
    <xdr:sp macro="" textlink="">
      <xdr:nvSpPr>
        <xdr:cNvPr id="27" name="Flecha: doblada 26">
          <a:extLst>
            <a:ext uri="{FF2B5EF4-FFF2-40B4-BE49-F238E27FC236}">
              <a16:creationId xmlns:a16="http://schemas.microsoft.com/office/drawing/2014/main" id="{4BE8A055-9AD9-4C6D-B762-AB74D5116C7A}"/>
            </a:ext>
          </a:extLst>
        </xdr:cNvPr>
        <xdr:cNvSpPr/>
      </xdr:nvSpPr>
      <xdr:spPr>
        <a:xfrm rot="10800000">
          <a:off x="12128829" y="9905999"/>
          <a:ext cx="1082343" cy="1131321"/>
        </a:xfrm>
        <a:prstGeom prst="bentArrow">
          <a:avLst>
            <a:gd name="adj1" fmla="val 36393"/>
            <a:gd name="adj2" fmla="val 32975"/>
            <a:gd name="adj3" fmla="val 25000"/>
            <a:gd name="adj4" fmla="val 39192"/>
          </a:avLst>
        </a:prstGeom>
        <a:ln>
          <a:noFill/>
        </a:ln>
        <a:effectLst>
          <a:outerShdw blurRad="149987" dist="250190" dir="8460000" algn="ctr">
            <a:srgbClr val="000000">
              <a:alpha val="28000"/>
            </a:srgbClr>
          </a:outerShdw>
        </a:effectLst>
        <a:scene3d>
          <a:camera prst="orthographicFront">
            <a:rot lat="0" lon="0" rev="0"/>
          </a:camera>
          <a:lightRig rig="contrasting" dir="t">
            <a:rot lat="0" lon="0" rev="1500000"/>
          </a:lightRig>
        </a:scene3d>
        <a:sp3d prstMaterial="metal">
          <a:bevelT w="88900" h="889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1890992</xdr:colOff>
      <xdr:row>2</xdr:row>
      <xdr:rowOff>868966</xdr:rowOff>
    </xdr:from>
    <xdr:to>
      <xdr:col>4</xdr:col>
      <xdr:colOff>5958167</xdr:colOff>
      <xdr:row>5</xdr:row>
      <xdr:rowOff>907677</xdr:rowOff>
    </xdr:to>
    <xdr:sp macro="" textlink="">
      <xdr:nvSpPr>
        <xdr:cNvPr id="2" name="Flecha: a la derecha con muesca 1">
          <a:extLst>
            <a:ext uri="{FF2B5EF4-FFF2-40B4-BE49-F238E27FC236}">
              <a16:creationId xmlns:a16="http://schemas.microsoft.com/office/drawing/2014/main" id="{7A611322-F226-4D87-92DA-41D292028B35}"/>
            </a:ext>
          </a:extLst>
        </xdr:cNvPr>
        <xdr:cNvSpPr/>
      </xdr:nvSpPr>
      <xdr:spPr>
        <a:xfrm>
          <a:off x="11244542" y="1316641"/>
          <a:ext cx="4067175" cy="2096111"/>
        </a:xfrm>
        <a:prstGeom prst="notchedRightArrow">
          <a:avLst/>
        </a:prstGeom>
        <a:ln>
          <a:noFill/>
        </a:ln>
        <a:effectLst>
          <a:outerShdw blurRad="190500" dist="228600" dir="2700000" algn="ctr">
            <a:srgbClr val="000000">
              <a:alpha val="30000"/>
            </a:srgbClr>
          </a:outerShdw>
        </a:effectLst>
        <a:scene3d>
          <a:camera prst="orthographicFront">
            <a:rot lat="0" lon="0" rev="0"/>
          </a:camera>
          <a:lightRig rig="glow" dir="t">
            <a:rot lat="0" lon="0" rev="4800000"/>
          </a:lightRig>
        </a:scene3d>
        <a:sp3d prstMaterial="matte">
          <a:bevelT w="127000" h="63500"/>
        </a:sp3d>
      </xdr:spPr>
      <xdr:style>
        <a:lnRef idx="3">
          <a:schemeClr val="lt1"/>
        </a:lnRef>
        <a:fillRef idx="1">
          <a:schemeClr val="accent6"/>
        </a:fillRef>
        <a:effectRef idx="1">
          <a:schemeClr val="accent6"/>
        </a:effectRef>
        <a:fontRef idx="minor">
          <a:schemeClr val="lt1"/>
        </a:fontRef>
      </xdr:style>
      <xdr:txBody>
        <a:bodyPr vertOverflow="clip" horzOverflow="clip" rtlCol="0" anchor="t"/>
        <a:lstStyle/>
        <a:p>
          <a:pPr algn="l"/>
          <a:endParaRPr lang="es-CO" sz="1100"/>
        </a:p>
      </xdr:txBody>
    </xdr:sp>
    <xdr:clientData/>
  </xdr:twoCellAnchor>
  <xdr:twoCellAnchor>
    <xdr:from>
      <xdr:col>3</xdr:col>
      <xdr:colOff>51953</xdr:colOff>
      <xdr:row>8</xdr:row>
      <xdr:rowOff>190074</xdr:rowOff>
    </xdr:from>
    <xdr:to>
      <xdr:col>5</xdr:col>
      <xdr:colOff>86590</xdr:colOff>
      <xdr:row>9</xdr:row>
      <xdr:rowOff>190499</xdr:rowOff>
    </xdr:to>
    <xdr:grpSp>
      <xdr:nvGrpSpPr>
        <xdr:cNvPr id="3" name="Grupo 2">
          <a:extLst>
            <a:ext uri="{FF2B5EF4-FFF2-40B4-BE49-F238E27FC236}">
              <a16:creationId xmlns:a16="http://schemas.microsoft.com/office/drawing/2014/main" id="{D659DE69-944E-4184-8B4E-6826CD2FB580}"/>
            </a:ext>
          </a:extLst>
        </xdr:cNvPr>
        <xdr:cNvGrpSpPr/>
      </xdr:nvGrpSpPr>
      <xdr:grpSpPr>
        <a:xfrm>
          <a:off x="10604498" y="7371347"/>
          <a:ext cx="9501910" cy="5172788"/>
          <a:chOff x="9282544" y="7114309"/>
          <a:chExt cx="8312728" cy="8658798"/>
        </a:xfrm>
      </xdr:grpSpPr>
      <xdr:pic>
        <xdr:nvPicPr>
          <xdr:cNvPr id="4" name="Imagen 3">
            <a:extLst>
              <a:ext uri="{FF2B5EF4-FFF2-40B4-BE49-F238E27FC236}">
                <a16:creationId xmlns:a16="http://schemas.microsoft.com/office/drawing/2014/main" id="{8F83E436-FE4B-4297-8E4E-0945A5CF952B}"/>
              </a:ext>
            </a:extLst>
          </xdr:cNvPr>
          <xdr:cNvPicPr>
            <a:picLocks noChangeAspect="1"/>
          </xdr:cNvPicPr>
        </xdr:nvPicPr>
        <xdr:blipFill rotWithShape="1">
          <a:blip xmlns:r="http://schemas.openxmlformats.org/officeDocument/2006/relationships" r:embed="rId1">
            <a:duotone>
              <a:schemeClr val="accent6">
                <a:shade val="45000"/>
                <a:satMod val="135000"/>
              </a:schemeClr>
              <a:prstClr val="white"/>
            </a:duotone>
            <a:extLst>
              <a:ext uri="{BEBA8EAE-BF5A-486C-A8C5-ECC9F3942E4B}">
                <a14:imgProps xmlns:a14="http://schemas.microsoft.com/office/drawing/2010/main">
                  <a14:imgLayer r:embed="rId2">
                    <a14:imgEffect>
                      <a14:backgroundRemoval t="3741" b="92269" l="4835" r="92621">
                        <a14:foregroundMark x1="25191" y1="9476" x2="26718" y2="13217"/>
                        <a14:foregroundMark x1="34860" y1="6234" x2="35623" y2="11471"/>
                        <a14:foregroundMark x1="46056" y1="3990" x2="45802" y2="10723"/>
                        <a14:foregroundMark x1="85496" y1="23691" x2="74809" y2="28180"/>
                        <a14:foregroundMark x1="91603" y1="32419" x2="86514" y2="33666"/>
                        <a14:foregroundMark x1="75064" y1="52120" x2="75827" y2="55362"/>
                        <a14:foregroundMark x1="89822" y1="43641" x2="92875" y2="44140"/>
                        <a14:foregroundMark x1="10687" y1="25187" x2="15522" y2="29925"/>
                        <a14:foregroundMark x1="6107" y1="32668" x2="10178" y2="35162"/>
                        <a14:foregroundMark x1="4835" y1="44140" x2="7125" y2="44888"/>
                        <a14:foregroundMark x1="22137" y1="55112" x2="22137" y2="52618"/>
                        <a14:foregroundMark x1="21628" y1="42145" x2="26209" y2="46883"/>
                        <a14:foregroundMark x1="20356" y1="90773" x2="22392" y2="90025"/>
                        <a14:foregroundMark x1="51145" y1="92269" x2="50636" y2="85037"/>
                        <a14:foregroundMark x1="41476" y1="85536" x2="41221" y2="82045"/>
                        <a14:foregroundMark x1="32570" y1="84040" x2="33079" y2="80050"/>
                        <a14:foregroundMark x1="24173" y1="79551" x2="28499" y2="76309"/>
                        <a14:foregroundMark x1="28499" y1="76309" x2="28753" y2="76309"/>
                        <a14:foregroundMark x1="66412" y1="71072" x2="68957" y2="71072"/>
                      </a14:backgroundRemoval>
                    </a14:imgEffect>
                  </a14:imgLayer>
                </a14:imgProps>
              </a:ext>
            </a:extLst>
          </a:blip>
          <a:srcRect l="3195" t="2739" r="4753" b="3327"/>
          <a:stretch/>
        </xdr:blipFill>
        <xdr:spPr>
          <a:xfrm>
            <a:off x="9282544" y="7117772"/>
            <a:ext cx="8312728" cy="8655335"/>
          </a:xfrm>
          <a:prstGeom prst="rect">
            <a:avLst/>
          </a:prstGeom>
        </xdr:spPr>
      </xdr:pic>
      <xdr:pic>
        <xdr:nvPicPr>
          <xdr:cNvPr id="5" name="Imagen 4">
            <a:extLst>
              <a:ext uri="{FF2B5EF4-FFF2-40B4-BE49-F238E27FC236}">
                <a16:creationId xmlns:a16="http://schemas.microsoft.com/office/drawing/2014/main" id="{E223C75B-9BA0-47F5-B350-A7D06A946619}"/>
              </a:ext>
            </a:extLst>
          </xdr:cNvPr>
          <xdr:cNvPicPr>
            <a:picLocks noChangeAspect="1"/>
          </xdr:cNvPicPr>
        </xdr:nvPicPr>
        <xdr:blipFill rotWithShape="1">
          <a:blip xmlns:r="http://schemas.openxmlformats.org/officeDocument/2006/relationships" r:embed="rId1">
            <a:extLst>
              <a:ext uri="{BEBA8EAE-BF5A-486C-A8C5-ECC9F3942E4B}">
                <a14:imgProps xmlns:a14="http://schemas.microsoft.com/office/drawing/2010/main">
                  <a14:imgLayer r:embed="rId2">
                    <a14:imgEffect>
                      <a14:backgroundRemoval t="3741" b="92269" l="4835" r="92621">
                        <a14:foregroundMark x1="25191" y1="9476" x2="26718" y2="13217"/>
                        <a14:foregroundMark x1="34860" y1="6234" x2="35623" y2="11471"/>
                        <a14:foregroundMark x1="46056" y1="3990" x2="45802" y2="10723"/>
                        <a14:foregroundMark x1="85496" y1="23691" x2="74809" y2="28180"/>
                        <a14:foregroundMark x1="91603" y1="32419" x2="86514" y2="33666"/>
                        <a14:foregroundMark x1="75064" y1="52120" x2="75827" y2="55362"/>
                        <a14:foregroundMark x1="89822" y1="43641" x2="92875" y2="44140"/>
                        <a14:foregroundMark x1="10687" y1="25187" x2="15522" y2="29925"/>
                        <a14:foregroundMark x1="6107" y1="32668" x2="10178" y2="35162"/>
                        <a14:foregroundMark x1="4835" y1="44140" x2="7125" y2="44888"/>
                        <a14:foregroundMark x1="22137" y1="55112" x2="22137" y2="52618"/>
                        <a14:foregroundMark x1="21628" y1="42145" x2="26209" y2="46883"/>
                        <a14:foregroundMark x1="20356" y1="90773" x2="22392" y2="90025"/>
                        <a14:foregroundMark x1="51145" y1="92269" x2="50636" y2="85037"/>
                        <a14:foregroundMark x1="41476" y1="85536" x2="41221" y2="82045"/>
                        <a14:foregroundMark x1="32570" y1="84040" x2="33079" y2="80050"/>
                        <a14:foregroundMark x1="24173" y1="79551" x2="28499" y2="76309"/>
                        <a14:foregroundMark x1="28499" y1="76309" x2="28753" y2="76309"/>
                        <a14:foregroundMark x1="66412" y1="71072" x2="68957" y2="71072"/>
                      </a14:backgroundRemoval>
                    </a14:imgEffect>
                  </a14:imgLayer>
                </a14:imgProps>
              </a:ext>
            </a:extLst>
          </a:blip>
          <a:srcRect l="47342" t="2739" r="4753" b="3327"/>
          <a:stretch/>
        </xdr:blipFill>
        <xdr:spPr>
          <a:xfrm>
            <a:off x="13248408" y="7114309"/>
            <a:ext cx="4326081" cy="8655335"/>
          </a:xfrm>
          <a:prstGeom prst="rect">
            <a:avLst/>
          </a:prstGeom>
        </xdr:spPr>
      </xdr:pic>
    </xdr:grpSp>
    <xdr:clientData/>
  </xdr:twoCellAnchor>
  <xdr:twoCellAnchor>
    <xdr:from>
      <xdr:col>4</xdr:col>
      <xdr:colOff>1052080</xdr:colOff>
      <xdr:row>9</xdr:row>
      <xdr:rowOff>1117020</xdr:rowOff>
    </xdr:from>
    <xdr:to>
      <xdr:col>4</xdr:col>
      <xdr:colOff>2957080</xdr:colOff>
      <xdr:row>9</xdr:row>
      <xdr:rowOff>1757793</xdr:rowOff>
    </xdr:to>
    <xdr:sp macro="" textlink="">
      <xdr:nvSpPr>
        <xdr:cNvPr id="6" name="Diagrama de flujo: cinta perforada 5">
          <a:extLst>
            <a:ext uri="{FF2B5EF4-FFF2-40B4-BE49-F238E27FC236}">
              <a16:creationId xmlns:a16="http://schemas.microsoft.com/office/drawing/2014/main" id="{00083BDE-E293-4089-B114-23AE396C1FF5}"/>
            </a:ext>
          </a:extLst>
        </xdr:cNvPr>
        <xdr:cNvSpPr/>
      </xdr:nvSpPr>
      <xdr:spPr>
        <a:xfrm>
          <a:off x="10405630" y="13518570"/>
          <a:ext cx="1905000" cy="640773"/>
        </a:xfrm>
        <a:prstGeom prst="flowChartPunchedTape">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800" b="1">
              <a:latin typeface="Arial" panose="020B0604020202020204" pitchFamily="34" charset="0"/>
              <a:cs typeface="Arial" panose="020B0604020202020204" pitchFamily="34" charset="0"/>
            </a:rPr>
            <a:t>PROBLEMA</a:t>
          </a:r>
        </a:p>
      </xdr:txBody>
    </xdr:sp>
    <xdr:clientData/>
  </xdr:twoCellAnchor>
  <xdr:twoCellAnchor>
    <xdr:from>
      <xdr:col>4</xdr:col>
      <xdr:colOff>3359728</xdr:colOff>
      <xdr:row>9</xdr:row>
      <xdr:rowOff>1279378</xdr:rowOff>
    </xdr:from>
    <xdr:to>
      <xdr:col>4</xdr:col>
      <xdr:colOff>3636819</xdr:colOff>
      <xdr:row>9</xdr:row>
      <xdr:rowOff>1591106</xdr:rowOff>
    </xdr:to>
    <xdr:sp macro="" textlink="">
      <xdr:nvSpPr>
        <xdr:cNvPr id="7" name="Flecha: hacia la izquierda 6">
          <a:extLst>
            <a:ext uri="{FF2B5EF4-FFF2-40B4-BE49-F238E27FC236}">
              <a16:creationId xmlns:a16="http://schemas.microsoft.com/office/drawing/2014/main" id="{7CBD7187-3AE2-422E-9AC5-5C53E36B981F}"/>
            </a:ext>
          </a:extLst>
        </xdr:cNvPr>
        <xdr:cNvSpPr/>
      </xdr:nvSpPr>
      <xdr:spPr>
        <a:xfrm>
          <a:off x="12713278" y="13680928"/>
          <a:ext cx="277091" cy="311728"/>
        </a:xfrm>
        <a:prstGeom prst="leftArrow">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4</xdr:col>
      <xdr:colOff>4585856</xdr:colOff>
      <xdr:row>9</xdr:row>
      <xdr:rowOff>1429624</xdr:rowOff>
    </xdr:from>
    <xdr:to>
      <xdr:col>4</xdr:col>
      <xdr:colOff>4862947</xdr:colOff>
      <xdr:row>9</xdr:row>
      <xdr:rowOff>1741352</xdr:rowOff>
    </xdr:to>
    <xdr:sp macro="" textlink="">
      <xdr:nvSpPr>
        <xdr:cNvPr id="8" name="Flecha: hacia la izquierda 7">
          <a:extLst>
            <a:ext uri="{FF2B5EF4-FFF2-40B4-BE49-F238E27FC236}">
              <a16:creationId xmlns:a16="http://schemas.microsoft.com/office/drawing/2014/main" id="{73BB67DF-536D-4B2C-963A-7380F4B2F27E}"/>
            </a:ext>
          </a:extLst>
        </xdr:cNvPr>
        <xdr:cNvSpPr/>
      </xdr:nvSpPr>
      <xdr:spPr>
        <a:xfrm rot="10800000">
          <a:off x="13939406" y="13831174"/>
          <a:ext cx="277091" cy="311728"/>
        </a:xfrm>
        <a:prstGeom prst="leftArrow">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lang="es-CO" sz="1100"/>
        </a:p>
      </xdr:txBody>
    </xdr:sp>
    <xdr:clientData/>
  </xdr:twoCellAnchor>
  <xdr:twoCellAnchor>
    <xdr:from>
      <xdr:col>4</xdr:col>
      <xdr:colOff>5066433</xdr:colOff>
      <xdr:row>9</xdr:row>
      <xdr:rowOff>1121360</xdr:rowOff>
    </xdr:from>
    <xdr:to>
      <xdr:col>4</xdr:col>
      <xdr:colOff>7736896</xdr:colOff>
      <xdr:row>9</xdr:row>
      <xdr:rowOff>1779451</xdr:rowOff>
    </xdr:to>
    <xdr:sp macro="" textlink="">
      <xdr:nvSpPr>
        <xdr:cNvPr id="9" name="Diagrama de flujo: cinta perforada 8">
          <a:extLst>
            <a:ext uri="{FF2B5EF4-FFF2-40B4-BE49-F238E27FC236}">
              <a16:creationId xmlns:a16="http://schemas.microsoft.com/office/drawing/2014/main" id="{663509B9-8A8C-4027-BA72-D372E2CFDCCA}"/>
            </a:ext>
          </a:extLst>
        </xdr:cNvPr>
        <xdr:cNvSpPr/>
      </xdr:nvSpPr>
      <xdr:spPr>
        <a:xfrm>
          <a:off x="14419983" y="13522910"/>
          <a:ext cx="2670463" cy="658091"/>
        </a:xfrm>
        <a:prstGeom prst="flowChartPunchedTape">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lang="es-CO" sz="1800" b="1">
              <a:latin typeface="Arial" panose="020B0604020202020204" pitchFamily="34" charset="0"/>
              <a:cs typeface="Arial" panose="020B0604020202020204" pitchFamily="34" charset="0"/>
            </a:rPr>
            <a:t>OBJETIVO GENERAL</a:t>
          </a:r>
        </a:p>
      </xdr:txBody>
    </xdr:sp>
    <xdr:clientData/>
  </xdr:twoCellAnchor>
  <xdr:twoCellAnchor>
    <xdr:from>
      <xdr:col>4</xdr:col>
      <xdr:colOff>658091</xdr:colOff>
      <xdr:row>8</xdr:row>
      <xdr:rowOff>2666999</xdr:rowOff>
    </xdr:from>
    <xdr:to>
      <xdr:col>4</xdr:col>
      <xdr:colOff>2372591</xdr:colOff>
      <xdr:row>8</xdr:row>
      <xdr:rowOff>3446317</xdr:rowOff>
    </xdr:to>
    <xdr:sp macro="" textlink="">
      <xdr:nvSpPr>
        <xdr:cNvPr id="10" name="Trapecio 9">
          <a:extLst>
            <a:ext uri="{FF2B5EF4-FFF2-40B4-BE49-F238E27FC236}">
              <a16:creationId xmlns:a16="http://schemas.microsoft.com/office/drawing/2014/main" id="{34001EC1-8549-4AE3-B688-F9CB1CF40B95}"/>
            </a:ext>
          </a:extLst>
        </xdr:cNvPr>
        <xdr:cNvSpPr/>
      </xdr:nvSpPr>
      <xdr:spPr>
        <a:xfrm>
          <a:off x="10011641" y="9877424"/>
          <a:ext cx="1714500" cy="779318"/>
        </a:xfrm>
        <a:prstGeom prst="trapezoid">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800" b="1">
              <a:latin typeface="Arial" panose="020B0604020202020204" pitchFamily="34" charset="0"/>
              <a:cs typeface="Arial" panose="020B0604020202020204" pitchFamily="34" charset="0"/>
            </a:rPr>
            <a:t>EFECTOS</a:t>
          </a:r>
        </a:p>
      </xdr:txBody>
    </xdr:sp>
    <xdr:clientData/>
  </xdr:twoCellAnchor>
  <xdr:twoCellAnchor>
    <xdr:from>
      <xdr:col>4</xdr:col>
      <xdr:colOff>2507675</xdr:colOff>
      <xdr:row>8</xdr:row>
      <xdr:rowOff>2871354</xdr:rowOff>
    </xdr:from>
    <xdr:to>
      <xdr:col>4</xdr:col>
      <xdr:colOff>2784766</xdr:colOff>
      <xdr:row>8</xdr:row>
      <xdr:rowOff>3183082</xdr:rowOff>
    </xdr:to>
    <xdr:sp macro="" textlink="">
      <xdr:nvSpPr>
        <xdr:cNvPr id="11" name="Flecha: hacia la izquierda 10">
          <a:extLst>
            <a:ext uri="{FF2B5EF4-FFF2-40B4-BE49-F238E27FC236}">
              <a16:creationId xmlns:a16="http://schemas.microsoft.com/office/drawing/2014/main" id="{9DA58FE0-F251-4560-AF28-56CCE32E53FF}"/>
            </a:ext>
          </a:extLst>
        </xdr:cNvPr>
        <xdr:cNvSpPr/>
      </xdr:nvSpPr>
      <xdr:spPr>
        <a:xfrm>
          <a:off x="11861225" y="10081779"/>
          <a:ext cx="277091" cy="311728"/>
        </a:xfrm>
        <a:prstGeom prst="leftArrow">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4</xdr:col>
      <xdr:colOff>623453</xdr:colOff>
      <xdr:row>9</xdr:row>
      <xdr:rowOff>3217718</xdr:rowOff>
    </xdr:from>
    <xdr:to>
      <xdr:col>4</xdr:col>
      <xdr:colOff>2337953</xdr:colOff>
      <xdr:row>9</xdr:row>
      <xdr:rowOff>3997036</xdr:rowOff>
    </xdr:to>
    <xdr:sp macro="" textlink="">
      <xdr:nvSpPr>
        <xdr:cNvPr id="12" name="Trapecio 11">
          <a:extLst>
            <a:ext uri="{FF2B5EF4-FFF2-40B4-BE49-F238E27FC236}">
              <a16:creationId xmlns:a16="http://schemas.microsoft.com/office/drawing/2014/main" id="{FED28D76-B0BA-463B-9888-5CA0208EE29B}"/>
            </a:ext>
          </a:extLst>
        </xdr:cNvPr>
        <xdr:cNvSpPr/>
      </xdr:nvSpPr>
      <xdr:spPr>
        <a:xfrm>
          <a:off x="9977003" y="15619268"/>
          <a:ext cx="1714500" cy="779318"/>
        </a:xfrm>
        <a:prstGeom prst="trapezoid">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800" b="1">
              <a:latin typeface="Arial" panose="020B0604020202020204" pitchFamily="34" charset="0"/>
              <a:cs typeface="Arial" panose="020B0604020202020204" pitchFamily="34" charset="0"/>
            </a:rPr>
            <a:t>CAUSAS</a:t>
          </a:r>
        </a:p>
      </xdr:txBody>
    </xdr:sp>
    <xdr:clientData/>
  </xdr:twoCellAnchor>
  <xdr:twoCellAnchor>
    <xdr:from>
      <xdr:col>4</xdr:col>
      <xdr:colOff>2317173</xdr:colOff>
      <xdr:row>9</xdr:row>
      <xdr:rowOff>3370118</xdr:rowOff>
    </xdr:from>
    <xdr:to>
      <xdr:col>4</xdr:col>
      <xdr:colOff>2594264</xdr:colOff>
      <xdr:row>9</xdr:row>
      <xdr:rowOff>3681846</xdr:rowOff>
    </xdr:to>
    <xdr:sp macro="" textlink="">
      <xdr:nvSpPr>
        <xdr:cNvPr id="13" name="Flecha: hacia la izquierda 12">
          <a:extLst>
            <a:ext uri="{FF2B5EF4-FFF2-40B4-BE49-F238E27FC236}">
              <a16:creationId xmlns:a16="http://schemas.microsoft.com/office/drawing/2014/main" id="{DC6CC36D-E073-48F2-992B-59D73F215EE1}"/>
            </a:ext>
          </a:extLst>
        </xdr:cNvPr>
        <xdr:cNvSpPr/>
      </xdr:nvSpPr>
      <xdr:spPr>
        <a:xfrm>
          <a:off x="11670723" y="15771668"/>
          <a:ext cx="277091" cy="311728"/>
        </a:xfrm>
        <a:prstGeom prst="leftArrow">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4</xdr:col>
      <xdr:colOff>5850076</xdr:colOff>
      <xdr:row>8</xdr:row>
      <xdr:rowOff>2413717</xdr:rowOff>
    </xdr:from>
    <xdr:to>
      <xdr:col>4</xdr:col>
      <xdr:colOff>7897091</xdr:colOff>
      <xdr:row>8</xdr:row>
      <xdr:rowOff>3781853</xdr:rowOff>
    </xdr:to>
    <xdr:sp macro="" textlink="">
      <xdr:nvSpPr>
        <xdr:cNvPr id="14" name="Trapecio 13">
          <a:extLst>
            <a:ext uri="{FF2B5EF4-FFF2-40B4-BE49-F238E27FC236}">
              <a16:creationId xmlns:a16="http://schemas.microsoft.com/office/drawing/2014/main" id="{71EC8798-774D-455F-BE7D-5F2500C74CCB}"/>
            </a:ext>
          </a:extLst>
        </xdr:cNvPr>
        <xdr:cNvSpPr/>
      </xdr:nvSpPr>
      <xdr:spPr>
        <a:xfrm>
          <a:off x="15203626" y="9624142"/>
          <a:ext cx="2047015" cy="1368136"/>
        </a:xfrm>
        <a:prstGeom prst="trapezoid">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lang="es-CO" sz="1800" b="1" u="sng">
              <a:latin typeface="Arial" panose="020B0604020202020204" pitchFamily="34" charset="0"/>
              <a:cs typeface="Arial" panose="020B0604020202020204" pitchFamily="34" charset="0"/>
            </a:rPr>
            <a:t>FINES</a:t>
          </a:r>
          <a:r>
            <a:rPr lang="es-CO" sz="1800" b="1">
              <a:latin typeface="Arial" panose="020B0604020202020204" pitchFamily="34" charset="0"/>
              <a:cs typeface="Arial" panose="020B0604020202020204" pitchFamily="34" charset="0"/>
            </a:rPr>
            <a:t>:</a:t>
          </a:r>
        </a:p>
        <a:p>
          <a:pPr algn="ctr"/>
          <a:r>
            <a:rPr lang="es-CO" sz="1800" b="1">
              <a:latin typeface="Arial" panose="020B0604020202020204" pitchFamily="34" charset="0"/>
              <a:cs typeface="Arial" panose="020B0604020202020204" pitchFamily="34" charset="0"/>
            </a:rPr>
            <a:t> A MEDIANO Y LARGO PLAZO</a:t>
          </a:r>
        </a:p>
      </xdr:txBody>
    </xdr:sp>
    <xdr:clientData/>
  </xdr:twoCellAnchor>
  <xdr:twoCellAnchor>
    <xdr:from>
      <xdr:col>4</xdr:col>
      <xdr:colOff>5815437</xdr:colOff>
      <xdr:row>9</xdr:row>
      <xdr:rowOff>2781299</xdr:rowOff>
    </xdr:from>
    <xdr:to>
      <xdr:col>4</xdr:col>
      <xdr:colOff>8018317</xdr:colOff>
      <xdr:row>9</xdr:row>
      <xdr:rowOff>3931227</xdr:rowOff>
    </xdr:to>
    <xdr:sp macro="" textlink="">
      <xdr:nvSpPr>
        <xdr:cNvPr id="15" name="Trapecio 14">
          <a:extLst>
            <a:ext uri="{FF2B5EF4-FFF2-40B4-BE49-F238E27FC236}">
              <a16:creationId xmlns:a16="http://schemas.microsoft.com/office/drawing/2014/main" id="{243FF88C-7115-4E0B-992D-5E55A1AD763F}"/>
            </a:ext>
          </a:extLst>
        </xdr:cNvPr>
        <xdr:cNvSpPr/>
      </xdr:nvSpPr>
      <xdr:spPr>
        <a:xfrm>
          <a:off x="15168987" y="15182849"/>
          <a:ext cx="2202880" cy="1149928"/>
        </a:xfrm>
        <a:prstGeom prst="trapezoid">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lang="es-CO" sz="1800" b="1" u="sng">
              <a:latin typeface="Arial" panose="020B0604020202020204" pitchFamily="34" charset="0"/>
              <a:cs typeface="Arial" panose="020B0604020202020204" pitchFamily="34" charset="0"/>
            </a:rPr>
            <a:t>MEDIOS</a:t>
          </a:r>
          <a:r>
            <a:rPr lang="es-CO" sz="1800" b="1">
              <a:latin typeface="Arial" panose="020B0604020202020204" pitchFamily="34" charset="0"/>
              <a:cs typeface="Arial" panose="020B0604020202020204" pitchFamily="34" charset="0"/>
            </a:rPr>
            <a:t>:</a:t>
          </a:r>
        </a:p>
        <a:p>
          <a:pPr algn="ctr"/>
          <a:r>
            <a:rPr lang="es-CO" sz="1800" b="1">
              <a:latin typeface="Arial" panose="020B0604020202020204" pitchFamily="34" charset="0"/>
              <a:cs typeface="Arial" panose="020B0604020202020204" pitchFamily="34" charset="0"/>
            </a:rPr>
            <a:t>OBJETIVOS</a:t>
          </a:r>
          <a:r>
            <a:rPr lang="es-CO" sz="1800" b="1" baseline="0">
              <a:latin typeface="Arial" panose="020B0604020202020204" pitchFamily="34" charset="0"/>
              <a:cs typeface="Arial" panose="020B0604020202020204" pitchFamily="34" charset="0"/>
            </a:rPr>
            <a:t> ESPECÍFICOS</a:t>
          </a:r>
          <a:endParaRPr lang="es-CO" sz="1800" b="1">
            <a:latin typeface="Arial" panose="020B0604020202020204" pitchFamily="34" charset="0"/>
            <a:cs typeface="Arial" panose="020B0604020202020204" pitchFamily="34" charset="0"/>
          </a:endParaRPr>
        </a:p>
      </xdr:txBody>
    </xdr:sp>
    <xdr:clientData/>
  </xdr:twoCellAnchor>
  <xdr:twoCellAnchor>
    <xdr:from>
      <xdr:col>4</xdr:col>
      <xdr:colOff>5725393</xdr:colOff>
      <xdr:row>8</xdr:row>
      <xdr:rowOff>2504210</xdr:rowOff>
    </xdr:from>
    <xdr:to>
      <xdr:col>4</xdr:col>
      <xdr:colOff>6002484</xdr:colOff>
      <xdr:row>8</xdr:row>
      <xdr:rowOff>2815938</xdr:rowOff>
    </xdr:to>
    <xdr:sp macro="" textlink="">
      <xdr:nvSpPr>
        <xdr:cNvPr id="16" name="Flecha: hacia la izquierda 15">
          <a:extLst>
            <a:ext uri="{FF2B5EF4-FFF2-40B4-BE49-F238E27FC236}">
              <a16:creationId xmlns:a16="http://schemas.microsoft.com/office/drawing/2014/main" id="{71A3924A-F3E3-4C3D-9DB7-1277D063B145}"/>
            </a:ext>
          </a:extLst>
        </xdr:cNvPr>
        <xdr:cNvSpPr/>
      </xdr:nvSpPr>
      <xdr:spPr>
        <a:xfrm rot="10800000">
          <a:off x="15078943" y="9714635"/>
          <a:ext cx="277091" cy="311728"/>
        </a:xfrm>
        <a:prstGeom prst="leftArrow">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lang="es-CO" sz="1100"/>
        </a:p>
      </xdr:txBody>
    </xdr:sp>
    <xdr:clientData/>
  </xdr:twoCellAnchor>
  <xdr:twoCellAnchor>
    <xdr:from>
      <xdr:col>4</xdr:col>
      <xdr:colOff>5552211</xdr:colOff>
      <xdr:row>9</xdr:row>
      <xdr:rowOff>3352801</xdr:rowOff>
    </xdr:from>
    <xdr:to>
      <xdr:col>4</xdr:col>
      <xdr:colOff>5829302</xdr:colOff>
      <xdr:row>9</xdr:row>
      <xdr:rowOff>3664529</xdr:rowOff>
    </xdr:to>
    <xdr:sp macro="" textlink="">
      <xdr:nvSpPr>
        <xdr:cNvPr id="17" name="Flecha: hacia la izquierda 16">
          <a:extLst>
            <a:ext uri="{FF2B5EF4-FFF2-40B4-BE49-F238E27FC236}">
              <a16:creationId xmlns:a16="http://schemas.microsoft.com/office/drawing/2014/main" id="{B65CAA4D-8E76-4BC9-A628-88632B7AD5B9}"/>
            </a:ext>
          </a:extLst>
        </xdr:cNvPr>
        <xdr:cNvSpPr/>
      </xdr:nvSpPr>
      <xdr:spPr>
        <a:xfrm rot="10800000">
          <a:off x="14905761" y="15754351"/>
          <a:ext cx="277091" cy="311728"/>
        </a:xfrm>
        <a:prstGeom prst="leftArrow">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lang="es-CO" sz="1100"/>
        </a:p>
      </xdr:txBody>
    </xdr:sp>
    <xdr:clientData/>
  </xdr:twoCellAnchor>
  <xdr:twoCellAnchor>
    <xdr:from>
      <xdr:col>4</xdr:col>
      <xdr:colOff>5792932</xdr:colOff>
      <xdr:row>8</xdr:row>
      <xdr:rowOff>138545</xdr:rowOff>
    </xdr:from>
    <xdr:to>
      <xdr:col>4</xdr:col>
      <xdr:colOff>8026977</xdr:colOff>
      <xdr:row>8</xdr:row>
      <xdr:rowOff>865909</xdr:rowOff>
    </xdr:to>
    <xdr:sp macro="" textlink="">
      <xdr:nvSpPr>
        <xdr:cNvPr id="18" name="CuadroTexto 17">
          <a:extLst>
            <a:ext uri="{FF2B5EF4-FFF2-40B4-BE49-F238E27FC236}">
              <a16:creationId xmlns:a16="http://schemas.microsoft.com/office/drawing/2014/main" id="{A62CEDDD-C8DA-42DB-A2A1-D106DA96C819}"/>
            </a:ext>
          </a:extLst>
        </xdr:cNvPr>
        <xdr:cNvSpPr txBox="1"/>
      </xdr:nvSpPr>
      <xdr:spPr>
        <a:xfrm>
          <a:off x="15146482" y="7348970"/>
          <a:ext cx="2234045" cy="727364"/>
        </a:xfrm>
        <a:prstGeom prst="rect">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6"/>
        </a:lnRef>
        <a:fillRef idx="2">
          <a:schemeClr val="accent6"/>
        </a:fillRef>
        <a:effectRef idx="1">
          <a:schemeClr val="accent6"/>
        </a:effectRef>
        <a:fontRef idx="minor">
          <a:schemeClr val="dk1"/>
        </a:fontRef>
      </xdr:style>
      <xdr:txBody>
        <a:bodyPr vertOverflow="clip" horzOverflow="clip" wrap="square" rtlCol="0" anchor="ctr"/>
        <a:lstStyle/>
        <a:p>
          <a:pPr algn="ctr"/>
          <a:r>
            <a:rPr lang="es-CO" sz="2800" b="1">
              <a:solidFill>
                <a:schemeClr val="accent6"/>
              </a:solidFill>
              <a:latin typeface="Arial" panose="020B0604020202020204" pitchFamily="34" charset="0"/>
              <a:cs typeface="Arial" panose="020B0604020202020204" pitchFamily="34" charset="0"/>
            </a:rPr>
            <a:t>OBJETIVOS</a:t>
          </a:r>
        </a:p>
      </xdr:txBody>
    </xdr:sp>
    <xdr:clientData/>
  </xdr:twoCellAnchor>
  <xdr:twoCellAnchor>
    <xdr:from>
      <xdr:col>3</xdr:col>
      <xdr:colOff>85296</xdr:colOff>
      <xdr:row>8</xdr:row>
      <xdr:rowOff>152401</xdr:rowOff>
    </xdr:from>
    <xdr:to>
      <xdr:col>4</xdr:col>
      <xdr:colOff>2550106</xdr:colOff>
      <xdr:row>8</xdr:row>
      <xdr:rowOff>879765</xdr:rowOff>
    </xdr:to>
    <xdr:sp macro="" textlink="">
      <xdr:nvSpPr>
        <xdr:cNvPr id="19" name="CuadroTexto 18">
          <a:extLst>
            <a:ext uri="{FF2B5EF4-FFF2-40B4-BE49-F238E27FC236}">
              <a16:creationId xmlns:a16="http://schemas.microsoft.com/office/drawing/2014/main" id="{7A74EC2F-0F92-42E5-99EF-7AC48680CC18}"/>
            </a:ext>
          </a:extLst>
        </xdr:cNvPr>
        <xdr:cNvSpPr txBox="1"/>
      </xdr:nvSpPr>
      <xdr:spPr>
        <a:xfrm>
          <a:off x="9324546" y="7362826"/>
          <a:ext cx="2579110" cy="727364"/>
        </a:xfrm>
        <a:prstGeom prst="rect">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5"/>
        </a:lnRef>
        <a:fillRef idx="2">
          <a:schemeClr val="accent5"/>
        </a:fillRef>
        <a:effectRef idx="1">
          <a:schemeClr val="accent5"/>
        </a:effectRef>
        <a:fontRef idx="minor">
          <a:schemeClr val="dk1"/>
        </a:fontRef>
      </xdr:style>
      <xdr:txBody>
        <a:bodyPr vertOverflow="clip" horzOverflow="clip" wrap="square" rtlCol="0" anchor="ctr"/>
        <a:lstStyle/>
        <a:p>
          <a:pPr algn="ctr"/>
          <a:r>
            <a:rPr lang="es-CO" sz="2800" b="1">
              <a:solidFill>
                <a:schemeClr val="accent5">
                  <a:lumMod val="75000"/>
                </a:schemeClr>
              </a:solidFill>
              <a:latin typeface="Arial" panose="020B0604020202020204" pitchFamily="34" charset="0"/>
              <a:cs typeface="Arial" panose="020B0604020202020204" pitchFamily="34" charset="0"/>
            </a:rPr>
            <a:t>PROBLEMAS</a:t>
          </a:r>
        </a:p>
      </xdr:txBody>
    </xdr:sp>
    <xdr:clientData/>
  </xdr:twoCellAnchor>
  <xdr:twoCellAnchor>
    <xdr:from>
      <xdr:col>4</xdr:col>
      <xdr:colOff>6804312</xdr:colOff>
      <xdr:row>8</xdr:row>
      <xdr:rowOff>1035194</xdr:rowOff>
    </xdr:from>
    <xdr:to>
      <xdr:col>4</xdr:col>
      <xdr:colOff>7116040</xdr:colOff>
      <xdr:row>8</xdr:row>
      <xdr:rowOff>1312285</xdr:rowOff>
    </xdr:to>
    <xdr:sp macro="" textlink="">
      <xdr:nvSpPr>
        <xdr:cNvPr id="20" name="Flecha: hacia la izquierda 19">
          <a:extLst>
            <a:ext uri="{FF2B5EF4-FFF2-40B4-BE49-F238E27FC236}">
              <a16:creationId xmlns:a16="http://schemas.microsoft.com/office/drawing/2014/main" id="{70894C3E-919B-4956-BCB0-244ACDA44BD6}"/>
            </a:ext>
          </a:extLst>
        </xdr:cNvPr>
        <xdr:cNvSpPr/>
      </xdr:nvSpPr>
      <xdr:spPr>
        <a:xfrm rot="16200000">
          <a:off x="16175180" y="8228301"/>
          <a:ext cx="277091" cy="311728"/>
        </a:xfrm>
        <a:prstGeom prst="leftArrow">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lang="es-CO" sz="1100"/>
        </a:p>
      </xdr:txBody>
    </xdr:sp>
    <xdr:clientData/>
  </xdr:twoCellAnchor>
  <xdr:twoCellAnchor>
    <xdr:from>
      <xdr:col>4</xdr:col>
      <xdr:colOff>666326</xdr:colOff>
      <xdr:row>8</xdr:row>
      <xdr:rowOff>1066798</xdr:rowOff>
    </xdr:from>
    <xdr:to>
      <xdr:col>4</xdr:col>
      <xdr:colOff>978054</xdr:colOff>
      <xdr:row>8</xdr:row>
      <xdr:rowOff>1343889</xdr:rowOff>
    </xdr:to>
    <xdr:sp macro="" textlink="">
      <xdr:nvSpPr>
        <xdr:cNvPr id="21" name="Flecha: hacia la izquierda 20">
          <a:extLst>
            <a:ext uri="{FF2B5EF4-FFF2-40B4-BE49-F238E27FC236}">
              <a16:creationId xmlns:a16="http://schemas.microsoft.com/office/drawing/2014/main" id="{6AFC2656-2061-4572-B3B6-7930D590BDA6}"/>
            </a:ext>
          </a:extLst>
        </xdr:cNvPr>
        <xdr:cNvSpPr/>
      </xdr:nvSpPr>
      <xdr:spPr>
        <a:xfrm rot="16400539">
          <a:off x="10037194" y="8259905"/>
          <a:ext cx="277091" cy="311728"/>
        </a:xfrm>
        <a:prstGeom prst="leftArrow">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4</xdr:col>
      <xdr:colOff>3857624</xdr:colOff>
      <xdr:row>8</xdr:row>
      <xdr:rowOff>190499</xdr:rowOff>
    </xdr:from>
    <xdr:to>
      <xdr:col>4</xdr:col>
      <xdr:colOff>3929062</xdr:colOff>
      <xdr:row>9</xdr:row>
      <xdr:rowOff>4452937</xdr:rowOff>
    </xdr:to>
    <xdr:cxnSp macro="">
      <xdr:nvCxnSpPr>
        <xdr:cNvPr id="22" name="Conector recto 21">
          <a:extLst>
            <a:ext uri="{FF2B5EF4-FFF2-40B4-BE49-F238E27FC236}">
              <a16:creationId xmlns:a16="http://schemas.microsoft.com/office/drawing/2014/main" id="{A71F6EFD-BF77-45D5-B1EF-3A7F136C57C3}"/>
            </a:ext>
          </a:extLst>
        </xdr:cNvPr>
        <xdr:cNvCxnSpPr/>
      </xdr:nvCxnSpPr>
      <xdr:spPr>
        <a:xfrm>
          <a:off x="13211174" y="7400924"/>
          <a:ext cx="71438" cy="9453563"/>
        </a:xfrm>
        <a:prstGeom prst="line">
          <a:avLst/>
        </a:prstGeom>
        <a:ln w="76200">
          <a:solidFill>
            <a:srgbClr val="66F75B"/>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809624</xdr:colOff>
      <xdr:row>8</xdr:row>
      <xdr:rowOff>5119687</xdr:rowOff>
    </xdr:from>
    <xdr:to>
      <xdr:col>2</xdr:col>
      <xdr:colOff>3714750</xdr:colOff>
      <xdr:row>9</xdr:row>
      <xdr:rowOff>1309687</xdr:rowOff>
    </xdr:to>
    <xdr:sp macro="" textlink="">
      <xdr:nvSpPr>
        <xdr:cNvPr id="23" name="Rectángulo: esquinas redondeadas 22">
          <a:extLst>
            <a:ext uri="{FF2B5EF4-FFF2-40B4-BE49-F238E27FC236}">
              <a16:creationId xmlns:a16="http://schemas.microsoft.com/office/drawing/2014/main" id="{26BA31A2-9E7A-4D89-A695-72DAB83AE6A6}"/>
            </a:ext>
          </a:extLst>
        </xdr:cNvPr>
        <xdr:cNvSpPr/>
      </xdr:nvSpPr>
      <xdr:spPr>
        <a:xfrm>
          <a:off x="914399" y="12330112"/>
          <a:ext cx="7467601" cy="1381125"/>
        </a:xfrm>
        <a:prstGeom prst="roundRect">
          <a:avLst/>
        </a:prstGeom>
        <a:ln>
          <a:noFill/>
        </a:ln>
        <a:effectLst>
          <a:outerShdw blurRad="190500" dist="228600" dir="2700000" algn="ctr">
            <a:srgbClr val="000000">
              <a:alpha val="30000"/>
            </a:srgbClr>
          </a:outerShdw>
        </a:effectLst>
        <a:scene3d>
          <a:camera prst="orthographicFront">
            <a:rot lat="0" lon="0" rev="0"/>
          </a:camera>
          <a:lightRig rig="glow" dir="t">
            <a:rot lat="0" lon="0" rev="4800000"/>
          </a:lightRig>
        </a:scene3d>
        <a:sp3d prstMaterial="matte">
          <a:bevelT w="127000"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2800" b="1" baseline="0">
              <a:latin typeface="Arial" panose="020B0604020202020204" pitchFamily="34" charset="0"/>
              <a:cs typeface="Arial" panose="020B0604020202020204" pitchFamily="34" charset="0"/>
            </a:rPr>
            <a:t>PROBLEMA O HALLAZGO</a:t>
          </a:r>
        </a:p>
      </xdr:txBody>
    </xdr:sp>
    <xdr:clientData/>
  </xdr:twoCellAnchor>
  <xdr:twoCellAnchor>
    <xdr:from>
      <xdr:col>2</xdr:col>
      <xdr:colOff>4226504</xdr:colOff>
      <xdr:row>9</xdr:row>
      <xdr:rowOff>884100</xdr:rowOff>
    </xdr:from>
    <xdr:to>
      <xdr:col>4</xdr:col>
      <xdr:colOff>595312</xdr:colOff>
      <xdr:row>9</xdr:row>
      <xdr:rowOff>1476373</xdr:rowOff>
    </xdr:to>
    <xdr:sp macro="" textlink="">
      <xdr:nvSpPr>
        <xdr:cNvPr id="24" name="Flecha: hacia la izquierda 23">
          <a:extLst>
            <a:ext uri="{FF2B5EF4-FFF2-40B4-BE49-F238E27FC236}">
              <a16:creationId xmlns:a16="http://schemas.microsoft.com/office/drawing/2014/main" id="{BB303A2A-4FF2-4CE4-A0FD-4BE1FCE4FAD9}"/>
            </a:ext>
          </a:extLst>
        </xdr:cNvPr>
        <xdr:cNvSpPr/>
      </xdr:nvSpPr>
      <xdr:spPr>
        <a:xfrm rot="1181324">
          <a:off x="8893754" y="13285650"/>
          <a:ext cx="1055108" cy="592273"/>
        </a:xfrm>
        <a:prstGeom prst="leftArrow">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1</xdr:col>
      <xdr:colOff>404812</xdr:colOff>
      <xdr:row>9</xdr:row>
      <xdr:rowOff>1833562</xdr:rowOff>
    </xdr:from>
    <xdr:to>
      <xdr:col>1</xdr:col>
      <xdr:colOff>2166937</xdr:colOff>
      <xdr:row>9</xdr:row>
      <xdr:rowOff>3071812</xdr:rowOff>
    </xdr:to>
    <xdr:sp macro="" textlink="">
      <xdr:nvSpPr>
        <xdr:cNvPr id="25" name="Globo: flecha hacia arriba 24">
          <a:extLst>
            <a:ext uri="{FF2B5EF4-FFF2-40B4-BE49-F238E27FC236}">
              <a16:creationId xmlns:a16="http://schemas.microsoft.com/office/drawing/2014/main" id="{F2151818-FC80-41EF-A5EC-E8AE6E063A2D}"/>
            </a:ext>
          </a:extLst>
        </xdr:cNvPr>
        <xdr:cNvSpPr/>
      </xdr:nvSpPr>
      <xdr:spPr>
        <a:xfrm>
          <a:off x="509587" y="14235112"/>
          <a:ext cx="1762125" cy="1238250"/>
        </a:xfrm>
        <a:prstGeom prst="upArrowCallout">
          <a:avLst/>
        </a:prstGeom>
        <a:ln>
          <a:noFill/>
        </a:ln>
        <a:effectLst>
          <a:outerShdw blurRad="57785" dist="33020" dir="3180000" algn="ctr">
            <a:srgbClr val="000000">
              <a:alpha val="30000"/>
            </a:srgbClr>
          </a:outerShdw>
        </a:effectLst>
        <a:scene3d>
          <a:camera prst="orthographicFront">
            <a:rot lat="0" lon="0" rev="0"/>
          </a:camera>
          <a:lightRig rig="brightRoom" dir="t">
            <a:rot lat="0" lon="0" rev="600000"/>
          </a:lightRig>
        </a:scene3d>
        <a:sp3d prstMaterial="metal">
          <a:bevelT w="38100" h="57150" prst="angle"/>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2000"/>
            <a:t>Causa Directa</a:t>
          </a:r>
        </a:p>
      </xdr:txBody>
    </xdr:sp>
    <xdr:clientData/>
  </xdr:twoCellAnchor>
  <xdr:twoCellAnchor>
    <xdr:from>
      <xdr:col>1</xdr:col>
      <xdr:colOff>2605084</xdr:colOff>
      <xdr:row>9</xdr:row>
      <xdr:rowOff>1819273</xdr:rowOff>
    </xdr:from>
    <xdr:to>
      <xdr:col>1</xdr:col>
      <xdr:colOff>4367209</xdr:colOff>
      <xdr:row>9</xdr:row>
      <xdr:rowOff>3057523</xdr:rowOff>
    </xdr:to>
    <xdr:sp macro="" textlink="">
      <xdr:nvSpPr>
        <xdr:cNvPr id="26" name="Globo: flecha hacia arriba 25">
          <a:extLst>
            <a:ext uri="{FF2B5EF4-FFF2-40B4-BE49-F238E27FC236}">
              <a16:creationId xmlns:a16="http://schemas.microsoft.com/office/drawing/2014/main" id="{E7971132-39BC-4940-B630-82C902CCC939}"/>
            </a:ext>
          </a:extLst>
        </xdr:cNvPr>
        <xdr:cNvSpPr/>
      </xdr:nvSpPr>
      <xdr:spPr>
        <a:xfrm>
          <a:off x="2709859" y="14220823"/>
          <a:ext cx="1762125" cy="1238250"/>
        </a:xfrm>
        <a:prstGeom prst="upArrowCallout">
          <a:avLst/>
        </a:prstGeom>
        <a:ln>
          <a:noFill/>
        </a:ln>
        <a:effectLst>
          <a:outerShdw blurRad="57785" dist="33020" dir="3180000" algn="ctr">
            <a:srgbClr val="000000">
              <a:alpha val="30000"/>
            </a:srgbClr>
          </a:outerShdw>
        </a:effectLst>
        <a:scene3d>
          <a:camera prst="orthographicFront">
            <a:rot lat="0" lon="0" rev="0"/>
          </a:camera>
          <a:lightRig rig="brightRoom" dir="t">
            <a:rot lat="0" lon="0" rev="600000"/>
          </a:lightRig>
        </a:scene3d>
        <a:sp3d prstMaterial="metal">
          <a:bevelT w="38100" h="57150" prst="angle"/>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2000"/>
            <a:t>Causa Directa</a:t>
          </a:r>
        </a:p>
      </xdr:txBody>
    </xdr:sp>
    <xdr:clientData/>
  </xdr:twoCellAnchor>
  <xdr:twoCellAnchor>
    <xdr:from>
      <xdr:col>2</xdr:col>
      <xdr:colOff>138111</xdr:colOff>
      <xdr:row>9</xdr:row>
      <xdr:rowOff>1757367</xdr:rowOff>
    </xdr:from>
    <xdr:to>
      <xdr:col>2</xdr:col>
      <xdr:colOff>1900236</xdr:colOff>
      <xdr:row>9</xdr:row>
      <xdr:rowOff>2995617</xdr:rowOff>
    </xdr:to>
    <xdr:sp macro="" textlink="">
      <xdr:nvSpPr>
        <xdr:cNvPr id="27" name="Globo: flecha hacia arriba 26">
          <a:extLst>
            <a:ext uri="{FF2B5EF4-FFF2-40B4-BE49-F238E27FC236}">
              <a16:creationId xmlns:a16="http://schemas.microsoft.com/office/drawing/2014/main" id="{4B4F9151-0DC0-4111-B055-254A1A88BA9C}"/>
            </a:ext>
          </a:extLst>
        </xdr:cNvPr>
        <xdr:cNvSpPr/>
      </xdr:nvSpPr>
      <xdr:spPr>
        <a:xfrm>
          <a:off x="4805361" y="14158917"/>
          <a:ext cx="1762125" cy="1238250"/>
        </a:xfrm>
        <a:prstGeom prst="upArrowCallout">
          <a:avLst/>
        </a:prstGeom>
        <a:ln>
          <a:noFill/>
        </a:ln>
        <a:effectLst>
          <a:outerShdw blurRad="57785" dist="33020" dir="3180000" algn="ctr">
            <a:srgbClr val="000000">
              <a:alpha val="30000"/>
            </a:srgbClr>
          </a:outerShdw>
        </a:effectLst>
        <a:scene3d>
          <a:camera prst="orthographicFront">
            <a:rot lat="0" lon="0" rev="0"/>
          </a:camera>
          <a:lightRig rig="brightRoom" dir="t">
            <a:rot lat="0" lon="0" rev="600000"/>
          </a:lightRig>
        </a:scene3d>
        <a:sp3d prstMaterial="metal">
          <a:bevelT w="38100" h="57150" prst="angle"/>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2000"/>
            <a:t>Causa Directa</a:t>
          </a:r>
        </a:p>
      </xdr:txBody>
    </xdr:sp>
    <xdr:clientData/>
  </xdr:twoCellAnchor>
  <xdr:twoCellAnchor>
    <xdr:from>
      <xdr:col>2</xdr:col>
      <xdr:colOff>2219315</xdr:colOff>
      <xdr:row>9</xdr:row>
      <xdr:rowOff>1766895</xdr:rowOff>
    </xdr:from>
    <xdr:to>
      <xdr:col>2</xdr:col>
      <xdr:colOff>3981440</xdr:colOff>
      <xdr:row>9</xdr:row>
      <xdr:rowOff>3005145</xdr:rowOff>
    </xdr:to>
    <xdr:sp macro="" textlink="">
      <xdr:nvSpPr>
        <xdr:cNvPr id="28" name="Globo: flecha hacia arriba 27">
          <a:extLst>
            <a:ext uri="{FF2B5EF4-FFF2-40B4-BE49-F238E27FC236}">
              <a16:creationId xmlns:a16="http://schemas.microsoft.com/office/drawing/2014/main" id="{BBA7551B-373B-4CB6-AE7D-E577E0AD9A7A}"/>
            </a:ext>
          </a:extLst>
        </xdr:cNvPr>
        <xdr:cNvSpPr/>
      </xdr:nvSpPr>
      <xdr:spPr>
        <a:xfrm>
          <a:off x="6886565" y="14168445"/>
          <a:ext cx="1762125" cy="1238250"/>
        </a:xfrm>
        <a:prstGeom prst="upArrowCallout">
          <a:avLst/>
        </a:prstGeom>
        <a:ln>
          <a:noFill/>
        </a:ln>
        <a:effectLst>
          <a:outerShdw blurRad="57785" dist="33020" dir="3180000" algn="ctr">
            <a:srgbClr val="000000">
              <a:alpha val="30000"/>
            </a:srgbClr>
          </a:outerShdw>
        </a:effectLst>
        <a:scene3d>
          <a:camera prst="orthographicFront">
            <a:rot lat="0" lon="0" rev="0"/>
          </a:camera>
          <a:lightRig rig="brightRoom" dir="t">
            <a:rot lat="0" lon="0" rev="600000"/>
          </a:lightRig>
        </a:scene3d>
        <a:sp3d prstMaterial="metal">
          <a:bevelT w="38100" h="57150" prst="angle"/>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2000"/>
            <a:t>Causa Directa</a:t>
          </a:r>
        </a:p>
      </xdr:txBody>
    </xdr:sp>
    <xdr:clientData/>
  </xdr:twoCellAnchor>
  <xdr:twoCellAnchor>
    <xdr:from>
      <xdr:col>1</xdr:col>
      <xdr:colOff>390525</xdr:colOff>
      <xdr:row>9</xdr:row>
      <xdr:rowOff>3295649</xdr:rowOff>
    </xdr:from>
    <xdr:to>
      <xdr:col>1</xdr:col>
      <xdr:colOff>2152650</xdr:colOff>
      <xdr:row>9</xdr:row>
      <xdr:rowOff>4533899</xdr:rowOff>
    </xdr:to>
    <xdr:sp macro="" textlink="">
      <xdr:nvSpPr>
        <xdr:cNvPr id="29" name="Globo: flecha hacia arriba 28">
          <a:extLst>
            <a:ext uri="{FF2B5EF4-FFF2-40B4-BE49-F238E27FC236}">
              <a16:creationId xmlns:a16="http://schemas.microsoft.com/office/drawing/2014/main" id="{DEB82F64-CA99-4CDB-8D51-F87893B9BA17}"/>
            </a:ext>
          </a:extLst>
        </xdr:cNvPr>
        <xdr:cNvSpPr/>
      </xdr:nvSpPr>
      <xdr:spPr>
        <a:xfrm>
          <a:off x="495300" y="15697199"/>
          <a:ext cx="1762125" cy="1238250"/>
        </a:xfrm>
        <a:prstGeom prst="upArrowCallout">
          <a:avLst/>
        </a:prstGeom>
        <a:ln>
          <a:noFill/>
        </a:ln>
        <a:effectLst>
          <a:outerShdw blurRad="57785" dist="33020" dir="3180000" algn="ctr">
            <a:srgbClr val="000000">
              <a:alpha val="30000"/>
            </a:srgbClr>
          </a:outerShdw>
        </a:effectLst>
        <a:scene3d>
          <a:camera prst="orthographicFront">
            <a:rot lat="0" lon="0" rev="0"/>
          </a:camera>
          <a:lightRig rig="brightRoom" dir="t">
            <a:rot lat="0" lon="0" rev="600000"/>
          </a:lightRig>
        </a:scene3d>
        <a:sp3d prstMaterial="metal">
          <a:bevelT w="38100" h="57150" prst="angle"/>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2000"/>
            <a:t>Causa Indirecta</a:t>
          </a:r>
        </a:p>
      </xdr:txBody>
    </xdr:sp>
    <xdr:clientData/>
  </xdr:twoCellAnchor>
  <xdr:twoCellAnchor>
    <xdr:from>
      <xdr:col>1</xdr:col>
      <xdr:colOff>2614602</xdr:colOff>
      <xdr:row>9</xdr:row>
      <xdr:rowOff>3281365</xdr:rowOff>
    </xdr:from>
    <xdr:to>
      <xdr:col>1</xdr:col>
      <xdr:colOff>4376727</xdr:colOff>
      <xdr:row>9</xdr:row>
      <xdr:rowOff>4519615</xdr:rowOff>
    </xdr:to>
    <xdr:sp macro="" textlink="">
      <xdr:nvSpPr>
        <xdr:cNvPr id="30" name="Globo: flecha hacia arriba 29">
          <a:extLst>
            <a:ext uri="{FF2B5EF4-FFF2-40B4-BE49-F238E27FC236}">
              <a16:creationId xmlns:a16="http://schemas.microsoft.com/office/drawing/2014/main" id="{B1781285-BB88-425E-AAB3-3D98E2EF248C}"/>
            </a:ext>
          </a:extLst>
        </xdr:cNvPr>
        <xdr:cNvSpPr/>
      </xdr:nvSpPr>
      <xdr:spPr>
        <a:xfrm>
          <a:off x="2719377" y="15682915"/>
          <a:ext cx="1762125" cy="1238250"/>
        </a:xfrm>
        <a:prstGeom prst="upArrowCallout">
          <a:avLst/>
        </a:prstGeom>
        <a:ln>
          <a:noFill/>
        </a:ln>
        <a:effectLst>
          <a:outerShdw blurRad="57785" dist="33020" dir="3180000" algn="ctr">
            <a:srgbClr val="000000">
              <a:alpha val="30000"/>
            </a:srgbClr>
          </a:outerShdw>
        </a:effectLst>
        <a:scene3d>
          <a:camera prst="orthographicFront">
            <a:rot lat="0" lon="0" rev="0"/>
          </a:camera>
          <a:lightRig rig="brightRoom" dir="t">
            <a:rot lat="0" lon="0" rev="600000"/>
          </a:lightRig>
        </a:scene3d>
        <a:sp3d prstMaterial="metal">
          <a:bevelT w="38100" h="57150" prst="angle"/>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2000"/>
            <a:t>Causa Indirecta</a:t>
          </a:r>
        </a:p>
      </xdr:txBody>
    </xdr:sp>
    <xdr:clientData/>
  </xdr:twoCellAnchor>
  <xdr:twoCellAnchor>
    <xdr:from>
      <xdr:col>2</xdr:col>
      <xdr:colOff>99997</xdr:colOff>
      <xdr:row>9</xdr:row>
      <xdr:rowOff>3314705</xdr:rowOff>
    </xdr:from>
    <xdr:to>
      <xdr:col>2</xdr:col>
      <xdr:colOff>1862122</xdr:colOff>
      <xdr:row>9</xdr:row>
      <xdr:rowOff>4552955</xdr:rowOff>
    </xdr:to>
    <xdr:sp macro="" textlink="">
      <xdr:nvSpPr>
        <xdr:cNvPr id="31" name="Globo: flecha hacia arriba 30">
          <a:extLst>
            <a:ext uri="{FF2B5EF4-FFF2-40B4-BE49-F238E27FC236}">
              <a16:creationId xmlns:a16="http://schemas.microsoft.com/office/drawing/2014/main" id="{4A037A08-1E20-4CA0-9BE9-E9F2A6E638F5}"/>
            </a:ext>
          </a:extLst>
        </xdr:cNvPr>
        <xdr:cNvSpPr/>
      </xdr:nvSpPr>
      <xdr:spPr>
        <a:xfrm>
          <a:off x="4767247" y="15716255"/>
          <a:ext cx="1762125" cy="1238250"/>
        </a:xfrm>
        <a:prstGeom prst="upArrowCallout">
          <a:avLst/>
        </a:prstGeom>
        <a:ln>
          <a:noFill/>
        </a:ln>
        <a:effectLst>
          <a:outerShdw blurRad="57785" dist="33020" dir="3180000" algn="ctr">
            <a:srgbClr val="000000">
              <a:alpha val="30000"/>
            </a:srgbClr>
          </a:outerShdw>
        </a:effectLst>
        <a:scene3d>
          <a:camera prst="orthographicFront">
            <a:rot lat="0" lon="0" rev="0"/>
          </a:camera>
          <a:lightRig rig="brightRoom" dir="t">
            <a:rot lat="0" lon="0" rev="600000"/>
          </a:lightRig>
        </a:scene3d>
        <a:sp3d prstMaterial="metal">
          <a:bevelT w="38100" h="57150" prst="angle"/>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2000"/>
            <a:t>Causa Indirecta</a:t>
          </a:r>
        </a:p>
      </xdr:txBody>
    </xdr:sp>
    <xdr:clientData/>
  </xdr:twoCellAnchor>
  <xdr:twoCellAnchor>
    <xdr:from>
      <xdr:col>2</xdr:col>
      <xdr:colOff>2109766</xdr:colOff>
      <xdr:row>9</xdr:row>
      <xdr:rowOff>3300421</xdr:rowOff>
    </xdr:from>
    <xdr:to>
      <xdr:col>2</xdr:col>
      <xdr:colOff>3871891</xdr:colOff>
      <xdr:row>9</xdr:row>
      <xdr:rowOff>4538671</xdr:rowOff>
    </xdr:to>
    <xdr:sp macro="" textlink="">
      <xdr:nvSpPr>
        <xdr:cNvPr id="32" name="Globo: flecha hacia arriba 31">
          <a:extLst>
            <a:ext uri="{FF2B5EF4-FFF2-40B4-BE49-F238E27FC236}">
              <a16:creationId xmlns:a16="http://schemas.microsoft.com/office/drawing/2014/main" id="{EA16E0CE-D440-4BE0-8618-9D2CCC9F0CE6}"/>
            </a:ext>
          </a:extLst>
        </xdr:cNvPr>
        <xdr:cNvSpPr/>
      </xdr:nvSpPr>
      <xdr:spPr>
        <a:xfrm>
          <a:off x="6777016" y="15701971"/>
          <a:ext cx="1762125" cy="1238250"/>
        </a:xfrm>
        <a:prstGeom prst="upArrowCallout">
          <a:avLst/>
        </a:prstGeom>
        <a:ln>
          <a:noFill/>
        </a:ln>
        <a:effectLst>
          <a:outerShdw blurRad="57785" dist="33020" dir="3180000" algn="ctr">
            <a:srgbClr val="000000">
              <a:alpha val="30000"/>
            </a:srgbClr>
          </a:outerShdw>
        </a:effectLst>
        <a:scene3d>
          <a:camera prst="orthographicFront">
            <a:rot lat="0" lon="0" rev="0"/>
          </a:camera>
          <a:lightRig rig="brightRoom" dir="t">
            <a:rot lat="0" lon="0" rev="600000"/>
          </a:lightRig>
        </a:scene3d>
        <a:sp3d prstMaterial="metal">
          <a:bevelT w="38100" h="57150" prst="angle"/>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2000"/>
            <a:t>Causa Indirecta</a:t>
          </a:r>
        </a:p>
      </xdr:txBody>
    </xdr:sp>
    <xdr:clientData/>
  </xdr:twoCellAnchor>
  <xdr:twoCellAnchor>
    <xdr:from>
      <xdr:col>2</xdr:col>
      <xdr:colOff>4357688</xdr:colOff>
      <xdr:row>9</xdr:row>
      <xdr:rowOff>2500312</xdr:rowOff>
    </xdr:from>
    <xdr:to>
      <xdr:col>4</xdr:col>
      <xdr:colOff>428625</xdr:colOff>
      <xdr:row>9</xdr:row>
      <xdr:rowOff>4741862</xdr:rowOff>
    </xdr:to>
    <xdr:sp macro="" textlink="">
      <xdr:nvSpPr>
        <xdr:cNvPr id="33" name="AutoShape 17">
          <a:extLst>
            <a:ext uri="{FF2B5EF4-FFF2-40B4-BE49-F238E27FC236}">
              <a16:creationId xmlns:a16="http://schemas.microsoft.com/office/drawing/2014/main" id="{F44B5438-E944-48A3-968F-7C972ECEF345}"/>
            </a:ext>
          </a:extLst>
        </xdr:cNvPr>
        <xdr:cNvSpPr>
          <a:spLocks/>
        </xdr:cNvSpPr>
      </xdr:nvSpPr>
      <xdr:spPr bwMode="auto">
        <a:xfrm>
          <a:off x="9024938" y="14901862"/>
          <a:ext cx="757237" cy="2241550"/>
        </a:xfrm>
        <a:prstGeom prst="leftBrace">
          <a:avLst>
            <a:gd name="adj1" fmla="val 201620"/>
            <a:gd name="adj2" fmla="val 50000"/>
          </a:avLst>
        </a:prstGeom>
        <a:noFill/>
        <a:ln w="57240">
          <a:solidFill>
            <a:srgbClr val="00008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4367213</xdr:colOff>
      <xdr:row>8</xdr:row>
      <xdr:rowOff>1771662</xdr:rowOff>
    </xdr:from>
    <xdr:to>
      <xdr:col>4</xdr:col>
      <xdr:colOff>438150</xdr:colOff>
      <xdr:row>8</xdr:row>
      <xdr:rowOff>4013212</xdr:rowOff>
    </xdr:to>
    <xdr:sp macro="" textlink="">
      <xdr:nvSpPr>
        <xdr:cNvPr id="34" name="AutoShape 17">
          <a:extLst>
            <a:ext uri="{FF2B5EF4-FFF2-40B4-BE49-F238E27FC236}">
              <a16:creationId xmlns:a16="http://schemas.microsoft.com/office/drawing/2014/main" id="{61128F03-87BA-4590-BA4B-D00118A6CC53}"/>
            </a:ext>
          </a:extLst>
        </xdr:cNvPr>
        <xdr:cNvSpPr>
          <a:spLocks/>
        </xdr:cNvSpPr>
      </xdr:nvSpPr>
      <xdr:spPr bwMode="auto">
        <a:xfrm>
          <a:off x="9034463" y="8982087"/>
          <a:ext cx="757237" cy="2241550"/>
        </a:xfrm>
        <a:prstGeom prst="leftBrace">
          <a:avLst>
            <a:gd name="adj1" fmla="val 201620"/>
            <a:gd name="adj2" fmla="val 50000"/>
          </a:avLst>
        </a:prstGeom>
        <a:noFill/>
        <a:ln w="57240">
          <a:solidFill>
            <a:srgbClr val="00008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390525</xdr:colOff>
      <xdr:row>8</xdr:row>
      <xdr:rowOff>1271596</xdr:rowOff>
    </xdr:from>
    <xdr:to>
      <xdr:col>1</xdr:col>
      <xdr:colOff>2152650</xdr:colOff>
      <xdr:row>8</xdr:row>
      <xdr:rowOff>2509846</xdr:rowOff>
    </xdr:to>
    <xdr:sp macro="" textlink="">
      <xdr:nvSpPr>
        <xdr:cNvPr id="35" name="Globo: flecha hacia arriba 34">
          <a:extLst>
            <a:ext uri="{FF2B5EF4-FFF2-40B4-BE49-F238E27FC236}">
              <a16:creationId xmlns:a16="http://schemas.microsoft.com/office/drawing/2014/main" id="{C22FB470-92BF-4A9F-80A1-206A32AEE46A}"/>
            </a:ext>
          </a:extLst>
        </xdr:cNvPr>
        <xdr:cNvSpPr/>
      </xdr:nvSpPr>
      <xdr:spPr>
        <a:xfrm>
          <a:off x="495300" y="8482021"/>
          <a:ext cx="1762125" cy="1238250"/>
        </a:xfrm>
        <a:prstGeom prst="upArrowCallout">
          <a:avLst/>
        </a:prstGeom>
        <a:ln>
          <a:noFill/>
        </a:ln>
        <a:effectLst>
          <a:outerShdw blurRad="57785" dist="33020" dir="3180000" algn="ctr">
            <a:srgbClr val="000000">
              <a:alpha val="30000"/>
            </a:srgbClr>
          </a:outerShdw>
        </a:effectLst>
        <a:scene3d>
          <a:camera prst="orthographicFront">
            <a:rot lat="0" lon="0" rev="0"/>
          </a:camera>
          <a:lightRig rig="brightRoom" dir="t">
            <a:rot lat="0" lon="0" rev="600000"/>
          </a:lightRig>
        </a:scene3d>
        <a:sp3d prstMaterial="metal">
          <a:bevelT w="38100" h="57150" prst="angle"/>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2000"/>
            <a:t>Consecuencia Directa</a:t>
          </a:r>
        </a:p>
      </xdr:txBody>
    </xdr:sp>
    <xdr:clientData/>
  </xdr:twoCellAnchor>
  <xdr:twoCellAnchor>
    <xdr:from>
      <xdr:col>1</xdr:col>
      <xdr:colOff>2590797</xdr:colOff>
      <xdr:row>8</xdr:row>
      <xdr:rowOff>1257307</xdr:rowOff>
    </xdr:from>
    <xdr:to>
      <xdr:col>1</xdr:col>
      <xdr:colOff>4352922</xdr:colOff>
      <xdr:row>8</xdr:row>
      <xdr:rowOff>2495557</xdr:rowOff>
    </xdr:to>
    <xdr:sp macro="" textlink="">
      <xdr:nvSpPr>
        <xdr:cNvPr id="36" name="Globo: flecha hacia arriba 35">
          <a:extLst>
            <a:ext uri="{FF2B5EF4-FFF2-40B4-BE49-F238E27FC236}">
              <a16:creationId xmlns:a16="http://schemas.microsoft.com/office/drawing/2014/main" id="{AB62CDDC-7D41-4BE2-A691-698EBEC346CC}"/>
            </a:ext>
          </a:extLst>
        </xdr:cNvPr>
        <xdr:cNvSpPr/>
      </xdr:nvSpPr>
      <xdr:spPr>
        <a:xfrm>
          <a:off x="2695572" y="8467732"/>
          <a:ext cx="1762125" cy="1238250"/>
        </a:xfrm>
        <a:prstGeom prst="upArrowCallout">
          <a:avLst/>
        </a:prstGeom>
        <a:ln>
          <a:noFill/>
        </a:ln>
        <a:effectLst>
          <a:outerShdw blurRad="57785" dist="33020" dir="3180000" algn="ctr">
            <a:srgbClr val="000000">
              <a:alpha val="30000"/>
            </a:srgbClr>
          </a:outerShdw>
        </a:effectLst>
        <a:scene3d>
          <a:camera prst="orthographicFront">
            <a:rot lat="0" lon="0" rev="0"/>
          </a:camera>
          <a:lightRig rig="brightRoom" dir="t">
            <a:rot lat="0" lon="0" rev="600000"/>
          </a:lightRig>
        </a:scene3d>
        <a:sp3d prstMaterial="metal">
          <a:bevelT w="38100" h="57150" prst="angle"/>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2000"/>
            <a:t>Consecuencia Directa</a:t>
          </a:r>
        </a:p>
      </xdr:txBody>
    </xdr:sp>
    <xdr:clientData/>
  </xdr:twoCellAnchor>
  <xdr:twoCellAnchor>
    <xdr:from>
      <xdr:col>2</xdr:col>
      <xdr:colOff>123824</xdr:colOff>
      <xdr:row>8</xdr:row>
      <xdr:rowOff>1195401</xdr:rowOff>
    </xdr:from>
    <xdr:to>
      <xdr:col>2</xdr:col>
      <xdr:colOff>1885949</xdr:colOff>
      <xdr:row>8</xdr:row>
      <xdr:rowOff>2433651</xdr:rowOff>
    </xdr:to>
    <xdr:sp macro="" textlink="">
      <xdr:nvSpPr>
        <xdr:cNvPr id="37" name="Globo: flecha hacia arriba 36">
          <a:extLst>
            <a:ext uri="{FF2B5EF4-FFF2-40B4-BE49-F238E27FC236}">
              <a16:creationId xmlns:a16="http://schemas.microsoft.com/office/drawing/2014/main" id="{F13B5DBA-D777-4B86-989D-B465196C33A1}"/>
            </a:ext>
          </a:extLst>
        </xdr:cNvPr>
        <xdr:cNvSpPr/>
      </xdr:nvSpPr>
      <xdr:spPr>
        <a:xfrm>
          <a:off x="4791074" y="8405826"/>
          <a:ext cx="1762125" cy="1238250"/>
        </a:xfrm>
        <a:prstGeom prst="upArrowCallout">
          <a:avLst/>
        </a:prstGeom>
        <a:ln>
          <a:noFill/>
        </a:ln>
        <a:effectLst>
          <a:outerShdw blurRad="57785" dist="33020" dir="3180000" algn="ctr">
            <a:srgbClr val="000000">
              <a:alpha val="30000"/>
            </a:srgbClr>
          </a:outerShdw>
        </a:effectLst>
        <a:scene3d>
          <a:camera prst="orthographicFront">
            <a:rot lat="0" lon="0" rev="0"/>
          </a:camera>
          <a:lightRig rig="brightRoom" dir="t">
            <a:rot lat="0" lon="0" rev="600000"/>
          </a:lightRig>
        </a:scene3d>
        <a:sp3d prstMaterial="metal">
          <a:bevelT w="38100" h="57150" prst="angle"/>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2000"/>
            <a:t>Consecuencia Directa</a:t>
          </a:r>
        </a:p>
      </xdr:txBody>
    </xdr:sp>
    <xdr:clientData/>
  </xdr:twoCellAnchor>
  <xdr:twoCellAnchor>
    <xdr:from>
      <xdr:col>2</xdr:col>
      <xdr:colOff>2205028</xdr:colOff>
      <xdr:row>8</xdr:row>
      <xdr:rowOff>1204929</xdr:rowOff>
    </xdr:from>
    <xdr:to>
      <xdr:col>2</xdr:col>
      <xdr:colOff>3967153</xdr:colOff>
      <xdr:row>8</xdr:row>
      <xdr:rowOff>2443179</xdr:rowOff>
    </xdr:to>
    <xdr:sp macro="" textlink="">
      <xdr:nvSpPr>
        <xdr:cNvPr id="38" name="Globo: flecha hacia arriba 37">
          <a:extLst>
            <a:ext uri="{FF2B5EF4-FFF2-40B4-BE49-F238E27FC236}">
              <a16:creationId xmlns:a16="http://schemas.microsoft.com/office/drawing/2014/main" id="{E80932C9-C4D3-40F0-9F3D-05DD27031FC6}"/>
            </a:ext>
          </a:extLst>
        </xdr:cNvPr>
        <xdr:cNvSpPr/>
      </xdr:nvSpPr>
      <xdr:spPr>
        <a:xfrm>
          <a:off x="6872278" y="8415354"/>
          <a:ext cx="1762125" cy="1238250"/>
        </a:xfrm>
        <a:prstGeom prst="upArrowCallout">
          <a:avLst/>
        </a:prstGeom>
        <a:ln>
          <a:noFill/>
        </a:ln>
        <a:effectLst>
          <a:outerShdw blurRad="57785" dist="33020" dir="3180000" algn="ctr">
            <a:srgbClr val="000000">
              <a:alpha val="30000"/>
            </a:srgbClr>
          </a:outerShdw>
        </a:effectLst>
        <a:scene3d>
          <a:camera prst="orthographicFront">
            <a:rot lat="0" lon="0" rev="0"/>
          </a:camera>
          <a:lightRig rig="brightRoom" dir="t">
            <a:rot lat="0" lon="0" rev="600000"/>
          </a:lightRig>
        </a:scene3d>
        <a:sp3d prstMaterial="metal">
          <a:bevelT w="38100" h="57150" prst="angle"/>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2000"/>
            <a:t>Consecuencia Directa</a:t>
          </a:r>
        </a:p>
      </xdr:txBody>
    </xdr:sp>
    <xdr:clientData/>
  </xdr:twoCellAnchor>
  <xdr:twoCellAnchor>
    <xdr:from>
      <xdr:col>1</xdr:col>
      <xdr:colOff>376238</xdr:colOff>
      <xdr:row>8</xdr:row>
      <xdr:rowOff>2733683</xdr:rowOff>
    </xdr:from>
    <xdr:to>
      <xdr:col>1</xdr:col>
      <xdr:colOff>2138363</xdr:colOff>
      <xdr:row>8</xdr:row>
      <xdr:rowOff>3971933</xdr:rowOff>
    </xdr:to>
    <xdr:sp macro="" textlink="">
      <xdr:nvSpPr>
        <xdr:cNvPr id="39" name="Globo: flecha hacia arriba 38">
          <a:extLst>
            <a:ext uri="{FF2B5EF4-FFF2-40B4-BE49-F238E27FC236}">
              <a16:creationId xmlns:a16="http://schemas.microsoft.com/office/drawing/2014/main" id="{1334C430-A611-45A2-8197-CF5C4591DBA2}"/>
            </a:ext>
          </a:extLst>
        </xdr:cNvPr>
        <xdr:cNvSpPr/>
      </xdr:nvSpPr>
      <xdr:spPr>
        <a:xfrm>
          <a:off x="481013" y="9944108"/>
          <a:ext cx="1762125" cy="1238250"/>
        </a:xfrm>
        <a:prstGeom prst="upArrowCallout">
          <a:avLst/>
        </a:prstGeom>
        <a:ln>
          <a:noFill/>
        </a:ln>
        <a:effectLst>
          <a:outerShdw blurRad="57785" dist="33020" dir="3180000" algn="ctr">
            <a:srgbClr val="000000">
              <a:alpha val="30000"/>
            </a:srgbClr>
          </a:outerShdw>
        </a:effectLst>
        <a:scene3d>
          <a:camera prst="orthographicFront">
            <a:rot lat="0" lon="0" rev="0"/>
          </a:camera>
          <a:lightRig rig="brightRoom" dir="t">
            <a:rot lat="0" lon="0" rev="600000"/>
          </a:lightRig>
        </a:scene3d>
        <a:sp3d prstMaterial="metal">
          <a:bevelT w="38100" h="57150" prst="angle"/>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2000"/>
            <a:t>Consecuencia Indirecta</a:t>
          </a:r>
        </a:p>
      </xdr:txBody>
    </xdr:sp>
    <xdr:clientData/>
  </xdr:twoCellAnchor>
  <xdr:twoCellAnchor>
    <xdr:from>
      <xdr:col>1</xdr:col>
      <xdr:colOff>2600315</xdr:colOff>
      <xdr:row>8</xdr:row>
      <xdr:rowOff>2719399</xdr:rowOff>
    </xdr:from>
    <xdr:to>
      <xdr:col>1</xdr:col>
      <xdr:colOff>4362440</xdr:colOff>
      <xdr:row>8</xdr:row>
      <xdr:rowOff>3957649</xdr:rowOff>
    </xdr:to>
    <xdr:sp macro="" textlink="">
      <xdr:nvSpPr>
        <xdr:cNvPr id="40" name="Globo: flecha hacia arriba 39">
          <a:extLst>
            <a:ext uri="{FF2B5EF4-FFF2-40B4-BE49-F238E27FC236}">
              <a16:creationId xmlns:a16="http://schemas.microsoft.com/office/drawing/2014/main" id="{68BC1FA4-3C21-4718-9A15-EC9B80A63495}"/>
            </a:ext>
          </a:extLst>
        </xdr:cNvPr>
        <xdr:cNvSpPr/>
      </xdr:nvSpPr>
      <xdr:spPr>
        <a:xfrm>
          <a:off x="2705090" y="9929824"/>
          <a:ext cx="1762125" cy="1238250"/>
        </a:xfrm>
        <a:prstGeom prst="upArrowCallout">
          <a:avLst/>
        </a:prstGeom>
        <a:ln>
          <a:noFill/>
        </a:ln>
        <a:effectLst>
          <a:outerShdw blurRad="57785" dist="33020" dir="3180000" algn="ctr">
            <a:srgbClr val="000000">
              <a:alpha val="30000"/>
            </a:srgbClr>
          </a:outerShdw>
        </a:effectLst>
        <a:scene3d>
          <a:camera prst="orthographicFront">
            <a:rot lat="0" lon="0" rev="0"/>
          </a:camera>
          <a:lightRig rig="brightRoom" dir="t">
            <a:rot lat="0" lon="0" rev="600000"/>
          </a:lightRig>
        </a:scene3d>
        <a:sp3d prstMaterial="metal">
          <a:bevelT w="38100" h="57150" prst="angle"/>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2000"/>
            <a:t>Consecuencia Indirecta</a:t>
          </a:r>
        </a:p>
      </xdr:txBody>
    </xdr:sp>
    <xdr:clientData/>
  </xdr:twoCellAnchor>
  <xdr:twoCellAnchor>
    <xdr:from>
      <xdr:col>2</xdr:col>
      <xdr:colOff>85710</xdr:colOff>
      <xdr:row>8</xdr:row>
      <xdr:rowOff>2752739</xdr:rowOff>
    </xdr:from>
    <xdr:to>
      <xdr:col>2</xdr:col>
      <xdr:colOff>1847835</xdr:colOff>
      <xdr:row>8</xdr:row>
      <xdr:rowOff>3990989</xdr:rowOff>
    </xdr:to>
    <xdr:sp macro="" textlink="">
      <xdr:nvSpPr>
        <xdr:cNvPr id="41" name="Globo: flecha hacia arriba 40">
          <a:extLst>
            <a:ext uri="{FF2B5EF4-FFF2-40B4-BE49-F238E27FC236}">
              <a16:creationId xmlns:a16="http://schemas.microsoft.com/office/drawing/2014/main" id="{8D933FA1-1F5B-4166-8311-F5FC983AAEC7}"/>
            </a:ext>
          </a:extLst>
        </xdr:cNvPr>
        <xdr:cNvSpPr/>
      </xdr:nvSpPr>
      <xdr:spPr>
        <a:xfrm>
          <a:off x="4752960" y="9963164"/>
          <a:ext cx="1762125" cy="1238250"/>
        </a:xfrm>
        <a:prstGeom prst="upArrowCallout">
          <a:avLst/>
        </a:prstGeom>
        <a:ln>
          <a:noFill/>
        </a:ln>
        <a:effectLst>
          <a:outerShdw blurRad="57785" dist="33020" dir="3180000" algn="ctr">
            <a:srgbClr val="000000">
              <a:alpha val="30000"/>
            </a:srgbClr>
          </a:outerShdw>
        </a:effectLst>
        <a:scene3d>
          <a:camera prst="orthographicFront">
            <a:rot lat="0" lon="0" rev="0"/>
          </a:camera>
          <a:lightRig rig="brightRoom" dir="t">
            <a:rot lat="0" lon="0" rev="600000"/>
          </a:lightRig>
        </a:scene3d>
        <a:sp3d prstMaterial="metal">
          <a:bevelT w="38100" h="57150" prst="angle"/>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2000"/>
            <a:t>Consecuencia Indirecta</a:t>
          </a:r>
        </a:p>
      </xdr:txBody>
    </xdr:sp>
    <xdr:clientData/>
  </xdr:twoCellAnchor>
  <xdr:twoCellAnchor>
    <xdr:from>
      <xdr:col>2</xdr:col>
      <xdr:colOff>2095479</xdr:colOff>
      <xdr:row>8</xdr:row>
      <xdr:rowOff>2738455</xdr:rowOff>
    </xdr:from>
    <xdr:to>
      <xdr:col>2</xdr:col>
      <xdr:colOff>3857604</xdr:colOff>
      <xdr:row>8</xdr:row>
      <xdr:rowOff>3976705</xdr:rowOff>
    </xdr:to>
    <xdr:sp macro="" textlink="">
      <xdr:nvSpPr>
        <xdr:cNvPr id="42" name="Globo: flecha hacia arriba 41">
          <a:extLst>
            <a:ext uri="{FF2B5EF4-FFF2-40B4-BE49-F238E27FC236}">
              <a16:creationId xmlns:a16="http://schemas.microsoft.com/office/drawing/2014/main" id="{B678D769-64F1-4B86-B86C-8781428CA6FF}"/>
            </a:ext>
          </a:extLst>
        </xdr:cNvPr>
        <xdr:cNvSpPr/>
      </xdr:nvSpPr>
      <xdr:spPr>
        <a:xfrm>
          <a:off x="6762729" y="9948880"/>
          <a:ext cx="1762125" cy="1238250"/>
        </a:xfrm>
        <a:prstGeom prst="upArrowCallout">
          <a:avLst/>
        </a:prstGeom>
        <a:ln>
          <a:noFill/>
        </a:ln>
        <a:effectLst>
          <a:outerShdw blurRad="57785" dist="33020" dir="3180000" algn="ctr">
            <a:srgbClr val="000000">
              <a:alpha val="30000"/>
            </a:srgbClr>
          </a:outerShdw>
        </a:effectLst>
        <a:scene3d>
          <a:camera prst="orthographicFront">
            <a:rot lat="0" lon="0" rev="0"/>
          </a:camera>
          <a:lightRig rig="brightRoom" dir="t">
            <a:rot lat="0" lon="0" rev="600000"/>
          </a:lightRig>
        </a:scene3d>
        <a:sp3d prstMaterial="metal">
          <a:bevelT w="38100" h="57150" prst="angle"/>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2000"/>
            <a:t>Consecuencia Indirecta</a:t>
          </a:r>
        </a:p>
      </xdr:txBody>
    </xdr:sp>
    <xdr:clientData/>
  </xdr:twoCellAnchor>
  <xdr:twoCellAnchor>
    <xdr:from>
      <xdr:col>6</xdr:col>
      <xdr:colOff>1057254</xdr:colOff>
      <xdr:row>8</xdr:row>
      <xdr:rowOff>5105399</xdr:rowOff>
    </xdr:from>
    <xdr:to>
      <xdr:col>7</xdr:col>
      <xdr:colOff>3962380</xdr:colOff>
      <xdr:row>9</xdr:row>
      <xdr:rowOff>1295399</xdr:rowOff>
    </xdr:to>
    <xdr:sp macro="" textlink="">
      <xdr:nvSpPr>
        <xdr:cNvPr id="43" name="Rectángulo: esquinas redondeadas 42">
          <a:extLst>
            <a:ext uri="{FF2B5EF4-FFF2-40B4-BE49-F238E27FC236}">
              <a16:creationId xmlns:a16="http://schemas.microsoft.com/office/drawing/2014/main" id="{72F09055-D150-488A-B7D9-4347F339E7B2}"/>
            </a:ext>
          </a:extLst>
        </xdr:cNvPr>
        <xdr:cNvSpPr/>
      </xdr:nvSpPr>
      <xdr:spPr>
        <a:xfrm>
          <a:off x="18668979" y="12315824"/>
          <a:ext cx="7467601" cy="1381125"/>
        </a:xfrm>
        <a:prstGeom prst="roundRect">
          <a:avLst/>
        </a:prstGeom>
        <a:ln>
          <a:noFill/>
        </a:ln>
        <a:effectLst>
          <a:outerShdw blurRad="190500" dist="228600" dir="2700000" algn="ctr">
            <a:srgbClr val="000000">
              <a:alpha val="30000"/>
            </a:srgbClr>
          </a:outerShdw>
        </a:effectLst>
        <a:scene3d>
          <a:camera prst="orthographicFront">
            <a:rot lat="0" lon="0" rev="0"/>
          </a:camera>
          <a:lightRig rig="glow" dir="t">
            <a:rot lat="0" lon="0" rev="4800000"/>
          </a:lightRig>
        </a:scene3d>
        <a:sp3d prstMaterial="matte">
          <a:bevelT w="127000" h="63500"/>
        </a:sp3d>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lang="es-CO" sz="2800" b="1">
              <a:latin typeface="Arial" panose="020B0604020202020204" pitchFamily="34" charset="0"/>
              <a:cs typeface="Arial" panose="020B0604020202020204" pitchFamily="34" charset="0"/>
            </a:rPr>
            <a:t>OBJETIVO GENERAL</a:t>
          </a:r>
          <a:endParaRPr lang="es-CO" sz="2800" b="1" baseline="0">
            <a:latin typeface="Arial" panose="020B0604020202020204" pitchFamily="34" charset="0"/>
            <a:cs typeface="Arial" panose="020B0604020202020204" pitchFamily="34" charset="0"/>
          </a:endParaRPr>
        </a:p>
      </xdr:txBody>
    </xdr:sp>
    <xdr:clientData/>
  </xdr:twoCellAnchor>
  <xdr:twoCellAnchor>
    <xdr:from>
      <xdr:col>6</xdr:col>
      <xdr:colOff>962005</xdr:colOff>
      <xdr:row>9</xdr:row>
      <xdr:rowOff>2366960</xdr:rowOff>
    </xdr:from>
    <xdr:to>
      <xdr:col>6</xdr:col>
      <xdr:colOff>2724130</xdr:colOff>
      <xdr:row>9</xdr:row>
      <xdr:rowOff>4048123</xdr:rowOff>
    </xdr:to>
    <xdr:sp macro="" textlink="">
      <xdr:nvSpPr>
        <xdr:cNvPr id="44" name="Globo: flecha hacia arriba 43">
          <a:extLst>
            <a:ext uri="{FF2B5EF4-FFF2-40B4-BE49-F238E27FC236}">
              <a16:creationId xmlns:a16="http://schemas.microsoft.com/office/drawing/2014/main" id="{5A194810-CE59-4E24-86C8-69C1733633F2}"/>
            </a:ext>
          </a:extLst>
        </xdr:cNvPr>
        <xdr:cNvSpPr/>
      </xdr:nvSpPr>
      <xdr:spPr>
        <a:xfrm>
          <a:off x="18573730" y="14768510"/>
          <a:ext cx="1762125" cy="1681163"/>
        </a:xfrm>
        <a:prstGeom prst="upArrowCallout">
          <a:avLst/>
        </a:prstGeom>
        <a:ln>
          <a:noFill/>
        </a:ln>
        <a:effectLst>
          <a:outerShdw blurRad="190500" dist="228600" dir="2700000" algn="ctr">
            <a:srgbClr val="000000">
              <a:alpha val="30000"/>
            </a:srgbClr>
          </a:outerShdw>
        </a:effectLst>
        <a:scene3d>
          <a:camera prst="orthographicFront">
            <a:rot lat="0" lon="0" rev="0"/>
          </a:camera>
          <a:lightRig rig="glow" dir="t">
            <a:rot lat="0" lon="0" rev="4800000"/>
          </a:lightRig>
        </a:scene3d>
        <a:sp3d prstMaterial="matte">
          <a:bevelT w="127000" h="63500"/>
        </a:sp3d>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lang="es-CO" sz="2000"/>
            <a:t>Objetivo</a:t>
          </a:r>
          <a:r>
            <a:rPr lang="es-CO" sz="2000" baseline="0"/>
            <a:t> Especifico</a:t>
          </a:r>
          <a:endParaRPr lang="es-CO" sz="2000"/>
        </a:p>
      </xdr:txBody>
    </xdr:sp>
    <xdr:clientData/>
  </xdr:twoCellAnchor>
  <xdr:twoCellAnchor>
    <xdr:from>
      <xdr:col>6</xdr:col>
      <xdr:colOff>974254</xdr:colOff>
      <xdr:row>8</xdr:row>
      <xdr:rowOff>994693</xdr:rowOff>
    </xdr:from>
    <xdr:to>
      <xdr:col>6</xdr:col>
      <xdr:colOff>2736379</xdr:colOff>
      <xdr:row>8</xdr:row>
      <xdr:rowOff>3837214</xdr:rowOff>
    </xdr:to>
    <xdr:sp macro="" textlink="">
      <xdr:nvSpPr>
        <xdr:cNvPr id="45" name="Globo: flecha hacia arriba 44">
          <a:extLst>
            <a:ext uri="{FF2B5EF4-FFF2-40B4-BE49-F238E27FC236}">
              <a16:creationId xmlns:a16="http://schemas.microsoft.com/office/drawing/2014/main" id="{663AD5A5-6F31-4FA5-9AD3-E6510E61D445}"/>
            </a:ext>
          </a:extLst>
        </xdr:cNvPr>
        <xdr:cNvSpPr/>
      </xdr:nvSpPr>
      <xdr:spPr>
        <a:xfrm>
          <a:off x="18585979" y="8205118"/>
          <a:ext cx="1762125" cy="2842521"/>
        </a:xfrm>
        <a:prstGeom prst="upArrowCallout">
          <a:avLst/>
        </a:prstGeom>
        <a:ln>
          <a:noFill/>
        </a:ln>
        <a:effectLst>
          <a:outerShdw blurRad="190500" dist="228600" dir="2700000" algn="ctr">
            <a:srgbClr val="000000">
              <a:alpha val="30000"/>
            </a:srgbClr>
          </a:outerShdw>
        </a:effectLst>
        <a:scene3d>
          <a:camera prst="orthographicFront">
            <a:rot lat="0" lon="0" rev="0"/>
          </a:camera>
          <a:lightRig rig="glow" dir="t">
            <a:rot lat="0" lon="0" rev="4800000"/>
          </a:lightRig>
        </a:scene3d>
        <a:sp3d prstMaterial="matte">
          <a:bevelT w="127000" h="63500"/>
        </a:sp3d>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lang="es-CO" sz="2000" b="1"/>
            <a:t>FIN</a:t>
          </a:r>
          <a:r>
            <a:rPr lang="es-CO" sz="2000" b="1" baseline="0"/>
            <a:t> DIRECTO</a:t>
          </a:r>
          <a:r>
            <a:rPr lang="es-CO" sz="2000" baseline="0"/>
            <a:t>:</a:t>
          </a:r>
        </a:p>
        <a:p>
          <a:pPr algn="ctr"/>
          <a:endParaRPr lang="es-CO" sz="2000" baseline="0"/>
        </a:p>
        <a:p>
          <a:pPr algn="ctr"/>
          <a:r>
            <a:rPr lang="es-CO" sz="2000" baseline="0"/>
            <a:t>O</a:t>
          </a:r>
          <a:r>
            <a:rPr lang="es-CO" sz="2000"/>
            <a:t>bjetivo</a:t>
          </a:r>
          <a:r>
            <a:rPr lang="es-CO" sz="2000" baseline="0"/>
            <a:t> a Mediano o Largo Plazo</a:t>
          </a:r>
          <a:endParaRPr lang="es-CO" sz="2000"/>
        </a:p>
      </xdr:txBody>
    </xdr:sp>
    <xdr:clientData/>
  </xdr:twoCellAnchor>
  <xdr:twoCellAnchor>
    <xdr:from>
      <xdr:col>4</xdr:col>
      <xdr:colOff>7986700</xdr:colOff>
      <xdr:row>9</xdr:row>
      <xdr:rowOff>2509840</xdr:rowOff>
    </xdr:from>
    <xdr:to>
      <xdr:col>6</xdr:col>
      <xdr:colOff>509575</xdr:colOff>
      <xdr:row>9</xdr:row>
      <xdr:rowOff>4751390</xdr:rowOff>
    </xdr:to>
    <xdr:sp macro="" textlink="">
      <xdr:nvSpPr>
        <xdr:cNvPr id="46" name="AutoShape 17">
          <a:extLst>
            <a:ext uri="{FF2B5EF4-FFF2-40B4-BE49-F238E27FC236}">
              <a16:creationId xmlns:a16="http://schemas.microsoft.com/office/drawing/2014/main" id="{93B2F6AB-A3AC-4F2E-9E9A-B2EBA3F1DEA2}"/>
            </a:ext>
          </a:extLst>
        </xdr:cNvPr>
        <xdr:cNvSpPr>
          <a:spLocks/>
        </xdr:cNvSpPr>
      </xdr:nvSpPr>
      <xdr:spPr bwMode="auto">
        <a:xfrm rot="10800000">
          <a:off x="17340250" y="14911390"/>
          <a:ext cx="781050" cy="2241550"/>
        </a:xfrm>
        <a:prstGeom prst="leftBrace">
          <a:avLst>
            <a:gd name="adj1" fmla="val 201620"/>
            <a:gd name="adj2" fmla="val 50000"/>
          </a:avLst>
        </a:prstGeom>
        <a:noFill/>
        <a:ln w="57240">
          <a:solidFill>
            <a:schemeClr val="accent4">
              <a:lumMod val="75000"/>
            </a:schemeClr>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7996225</xdr:colOff>
      <xdr:row>8</xdr:row>
      <xdr:rowOff>1781190</xdr:rowOff>
    </xdr:from>
    <xdr:to>
      <xdr:col>6</xdr:col>
      <xdr:colOff>519100</xdr:colOff>
      <xdr:row>8</xdr:row>
      <xdr:rowOff>4022740</xdr:rowOff>
    </xdr:to>
    <xdr:sp macro="" textlink="">
      <xdr:nvSpPr>
        <xdr:cNvPr id="47" name="AutoShape 17">
          <a:extLst>
            <a:ext uri="{FF2B5EF4-FFF2-40B4-BE49-F238E27FC236}">
              <a16:creationId xmlns:a16="http://schemas.microsoft.com/office/drawing/2014/main" id="{45A63C06-E9C4-4C49-AE38-8633816AD058}"/>
            </a:ext>
          </a:extLst>
        </xdr:cNvPr>
        <xdr:cNvSpPr>
          <a:spLocks/>
        </xdr:cNvSpPr>
      </xdr:nvSpPr>
      <xdr:spPr bwMode="auto">
        <a:xfrm rot="10800000">
          <a:off x="17349775" y="8991615"/>
          <a:ext cx="781050" cy="2241550"/>
        </a:xfrm>
        <a:prstGeom prst="leftBrace">
          <a:avLst>
            <a:gd name="adj1" fmla="val 201620"/>
            <a:gd name="adj2" fmla="val 50000"/>
          </a:avLst>
        </a:prstGeom>
        <a:noFill/>
        <a:ln w="57240">
          <a:solidFill>
            <a:schemeClr val="accent4">
              <a:lumMod val="75000"/>
            </a:schemeClr>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2947959</xdr:colOff>
      <xdr:row>9</xdr:row>
      <xdr:rowOff>2352672</xdr:rowOff>
    </xdr:from>
    <xdr:to>
      <xdr:col>7</xdr:col>
      <xdr:colOff>138084</xdr:colOff>
      <xdr:row>9</xdr:row>
      <xdr:rowOff>4033835</xdr:rowOff>
    </xdr:to>
    <xdr:sp macro="" textlink="">
      <xdr:nvSpPr>
        <xdr:cNvPr id="48" name="Globo: flecha hacia arriba 47">
          <a:extLst>
            <a:ext uri="{FF2B5EF4-FFF2-40B4-BE49-F238E27FC236}">
              <a16:creationId xmlns:a16="http://schemas.microsoft.com/office/drawing/2014/main" id="{02A600E2-FF30-4E3B-BA31-86B3AD3CFF10}"/>
            </a:ext>
          </a:extLst>
        </xdr:cNvPr>
        <xdr:cNvSpPr/>
      </xdr:nvSpPr>
      <xdr:spPr>
        <a:xfrm>
          <a:off x="20559684" y="14754222"/>
          <a:ext cx="1752600" cy="1681163"/>
        </a:xfrm>
        <a:prstGeom prst="upArrowCallout">
          <a:avLst/>
        </a:prstGeom>
        <a:ln>
          <a:noFill/>
        </a:ln>
        <a:effectLst>
          <a:outerShdw blurRad="190500" dist="228600" dir="2700000" algn="ctr">
            <a:srgbClr val="000000">
              <a:alpha val="30000"/>
            </a:srgbClr>
          </a:outerShdw>
        </a:effectLst>
        <a:scene3d>
          <a:camera prst="orthographicFront">
            <a:rot lat="0" lon="0" rev="0"/>
          </a:camera>
          <a:lightRig rig="glow" dir="t">
            <a:rot lat="0" lon="0" rev="4800000"/>
          </a:lightRig>
        </a:scene3d>
        <a:sp3d prstMaterial="matte">
          <a:bevelT w="127000" h="63500"/>
        </a:sp3d>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lang="es-CO" sz="2000"/>
            <a:t>Objetivo</a:t>
          </a:r>
          <a:r>
            <a:rPr lang="es-CO" sz="2000" baseline="0"/>
            <a:t> Especifico</a:t>
          </a:r>
          <a:endParaRPr lang="es-CO" sz="2000"/>
        </a:p>
      </xdr:txBody>
    </xdr:sp>
    <xdr:clientData/>
  </xdr:twoCellAnchor>
  <xdr:twoCellAnchor>
    <xdr:from>
      <xdr:col>7</xdr:col>
      <xdr:colOff>385724</xdr:colOff>
      <xdr:row>9</xdr:row>
      <xdr:rowOff>2362200</xdr:rowOff>
    </xdr:from>
    <xdr:to>
      <xdr:col>7</xdr:col>
      <xdr:colOff>2147849</xdr:colOff>
      <xdr:row>9</xdr:row>
      <xdr:rowOff>4043363</xdr:rowOff>
    </xdr:to>
    <xdr:sp macro="" textlink="">
      <xdr:nvSpPr>
        <xdr:cNvPr id="49" name="Globo: flecha hacia arriba 48">
          <a:extLst>
            <a:ext uri="{FF2B5EF4-FFF2-40B4-BE49-F238E27FC236}">
              <a16:creationId xmlns:a16="http://schemas.microsoft.com/office/drawing/2014/main" id="{1BC4877D-CA96-430E-A92E-485A6018B847}"/>
            </a:ext>
          </a:extLst>
        </xdr:cNvPr>
        <xdr:cNvSpPr/>
      </xdr:nvSpPr>
      <xdr:spPr>
        <a:xfrm>
          <a:off x="22559924" y="14763750"/>
          <a:ext cx="1762125" cy="1681163"/>
        </a:xfrm>
        <a:prstGeom prst="upArrowCallout">
          <a:avLst/>
        </a:prstGeom>
        <a:ln>
          <a:noFill/>
        </a:ln>
        <a:effectLst>
          <a:outerShdw blurRad="190500" dist="228600" dir="2700000" algn="ctr">
            <a:srgbClr val="000000">
              <a:alpha val="30000"/>
            </a:srgbClr>
          </a:outerShdw>
        </a:effectLst>
        <a:scene3d>
          <a:camera prst="orthographicFront">
            <a:rot lat="0" lon="0" rev="0"/>
          </a:camera>
          <a:lightRig rig="glow" dir="t">
            <a:rot lat="0" lon="0" rev="4800000"/>
          </a:lightRig>
        </a:scene3d>
        <a:sp3d prstMaterial="matte">
          <a:bevelT w="127000" h="63500"/>
        </a:sp3d>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lang="es-CO" sz="2000"/>
            <a:t>Objetivo</a:t>
          </a:r>
          <a:r>
            <a:rPr lang="es-CO" sz="2000" baseline="0"/>
            <a:t> Especifico</a:t>
          </a:r>
          <a:endParaRPr lang="es-CO" sz="2000"/>
        </a:p>
      </xdr:txBody>
    </xdr:sp>
    <xdr:clientData/>
  </xdr:twoCellAnchor>
  <xdr:twoCellAnchor>
    <xdr:from>
      <xdr:col>7</xdr:col>
      <xdr:colOff>2395482</xdr:colOff>
      <xdr:row>9</xdr:row>
      <xdr:rowOff>2371725</xdr:rowOff>
    </xdr:from>
    <xdr:to>
      <xdr:col>7</xdr:col>
      <xdr:colOff>4157607</xdr:colOff>
      <xdr:row>9</xdr:row>
      <xdr:rowOff>4052888</xdr:rowOff>
    </xdr:to>
    <xdr:sp macro="" textlink="">
      <xdr:nvSpPr>
        <xdr:cNvPr id="50" name="Globo: flecha hacia arriba 49">
          <a:extLst>
            <a:ext uri="{FF2B5EF4-FFF2-40B4-BE49-F238E27FC236}">
              <a16:creationId xmlns:a16="http://schemas.microsoft.com/office/drawing/2014/main" id="{45F401D6-E5FF-4EA1-A407-98AE9E01C075}"/>
            </a:ext>
          </a:extLst>
        </xdr:cNvPr>
        <xdr:cNvSpPr/>
      </xdr:nvSpPr>
      <xdr:spPr>
        <a:xfrm>
          <a:off x="24569682" y="14773275"/>
          <a:ext cx="1762125" cy="1681163"/>
        </a:xfrm>
        <a:prstGeom prst="upArrowCallout">
          <a:avLst/>
        </a:prstGeom>
        <a:ln>
          <a:noFill/>
        </a:ln>
        <a:effectLst>
          <a:outerShdw blurRad="190500" dist="228600" dir="2700000" algn="ctr">
            <a:srgbClr val="000000">
              <a:alpha val="30000"/>
            </a:srgbClr>
          </a:outerShdw>
        </a:effectLst>
        <a:scene3d>
          <a:camera prst="orthographicFront">
            <a:rot lat="0" lon="0" rev="0"/>
          </a:camera>
          <a:lightRig rig="glow" dir="t">
            <a:rot lat="0" lon="0" rev="4800000"/>
          </a:lightRig>
        </a:scene3d>
        <a:sp3d prstMaterial="matte">
          <a:bevelT w="127000" h="63500"/>
        </a:sp3d>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lang="es-CO" sz="2000"/>
            <a:t>Objetivo</a:t>
          </a:r>
          <a:r>
            <a:rPr lang="es-CO" sz="2000" baseline="0"/>
            <a:t> Especifico</a:t>
          </a:r>
          <a:endParaRPr lang="es-CO" sz="2000"/>
        </a:p>
      </xdr:txBody>
    </xdr:sp>
    <xdr:clientData/>
  </xdr:twoCellAnchor>
  <xdr:twoCellAnchor>
    <xdr:from>
      <xdr:col>4</xdr:col>
      <xdr:colOff>7950776</xdr:colOff>
      <xdr:row>9</xdr:row>
      <xdr:rowOff>774562</xdr:rowOff>
    </xdr:from>
    <xdr:to>
      <xdr:col>6</xdr:col>
      <xdr:colOff>771522</xdr:colOff>
      <xdr:row>9</xdr:row>
      <xdr:rowOff>1366835</xdr:rowOff>
    </xdr:to>
    <xdr:sp macro="" textlink="">
      <xdr:nvSpPr>
        <xdr:cNvPr id="51" name="Flecha: hacia la izquierda 50">
          <a:extLst>
            <a:ext uri="{FF2B5EF4-FFF2-40B4-BE49-F238E27FC236}">
              <a16:creationId xmlns:a16="http://schemas.microsoft.com/office/drawing/2014/main" id="{8286718D-C9B4-4920-B4A3-A6C922B06754}"/>
            </a:ext>
          </a:extLst>
        </xdr:cNvPr>
        <xdr:cNvSpPr/>
      </xdr:nvSpPr>
      <xdr:spPr>
        <a:xfrm rot="9269414">
          <a:off x="17304326" y="13176112"/>
          <a:ext cx="1078921" cy="592273"/>
        </a:xfrm>
        <a:prstGeom prst="leftArrow">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lang="es-CO" sz="1100"/>
        </a:p>
      </xdr:txBody>
    </xdr:sp>
    <xdr:clientData/>
  </xdr:twoCellAnchor>
  <xdr:twoCellAnchor>
    <xdr:from>
      <xdr:col>6</xdr:col>
      <xdr:colOff>3072473</xdr:colOff>
      <xdr:row>8</xdr:row>
      <xdr:rowOff>1011023</xdr:rowOff>
    </xdr:from>
    <xdr:to>
      <xdr:col>7</xdr:col>
      <xdr:colOff>276205</xdr:colOff>
      <xdr:row>8</xdr:row>
      <xdr:rowOff>3853544</xdr:rowOff>
    </xdr:to>
    <xdr:sp macro="" textlink="">
      <xdr:nvSpPr>
        <xdr:cNvPr id="52" name="Globo: flecha hacia arriba 51">
          <a:extLst>
            <a:ext uri="{FF2B5EF4-FFF2-40B4-BE49-F238E27FC236}">
              <a16:creationId xmlns:a16="http://schemas.microsoft.com/office/drawing/2014/main" id="{E57A9524-E763-47C8-8CF2-6AA4AFEEBE66}"/>
            </a:ext>
          </a:extLst>
        </xdr:cNvPr>
        <xdr:cNvSpPr/>
      </xdr:nvSpPr>
      <xdr:spPr>
        <a:xfrm>
          <a:off x="20684198" y="8221448"/>
          <a:ext cx="1766207" cy="2842521"/>
        </a:xfrm>
        <a:prstGeom prst="upArrowCallout">
          <a:avLst/>
        </a:prstGeom>
        <a:ln>
          <a:noFill/>
        </a:ln>
        <a:effectLst>
          <a:outerShdw blurRad="190500" dist="228600" dir="2700000" algn="ctr">
            <a:srgbClr val="000000">
              <a:alpha val="30000"/>
            </a:srgbClr>
          </a:outerShdw>
        </a:effectLst>
        <a:scene3d>
          <a:camera prst="orthographicFront">
            <a:rot lat="0" lon="0" rev="0"/>
          </a:camera>
          <a:lightRig rig="glow" dir="t">
            <a:rot lat="0" lon="0" rev="4800000"/>
          </a:lightRig>
        </a:scene3d>
        <a:sp3d prstMaterial="matte">
          <a:bevelT w="127000" h="63500"/>
        </a:sp3d>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lang="es-CO" sz="2000" b="1"/>
            <a:t>FIN</a:t>
          </a:r>
          <a:r>
            <a:rPr lang="es-CO" sz="2000" b="1" baseline="0"/>
            <a:t> DIRECTO</a:t>
          </a:r>
          <a:r>
            <a:rPr lang="es-CO" sz="2000" baseline="0"/>
            <a:t>:</a:t>
          </a:r>
        </a:p>
        <a:p>
          <a:pPr algn="ctr"/>
          <a:endParaRPr lang="es-CO" sz="2000" baseline="0"/>
        </a:p>
        <a:p>
          <a:pPr algn="ctr"/>
          <a:r>
            <a:rPr lang="es-CO" sz="2000" baseline="0"/>
            <a:t>O</a:t>
          </a:r>
          <a:r>
            <a:rPr lang="es-CO" sz="2000"/>
            <a:t>bjetivo</a:t>
          </a:r>
          <a:r>
            <a:rPr lang="es-CO" sz="2000" baseline="0"/>
            <a:t> a Mediano o Largo Plazo</a:t>
          </a:r>
          <a:endParaRPr lang="es-CO" sz="2000"/>
        </a:p>
      </xdr:txBody>
    </xdr:sp>
    <xdr:clientData/>
  </xdr:twoCellAnchor>
  <xdr:twoCellAnchor>
    <xdr:from>
      <xdr:col>7</xdr:col>
      <xdr:colOff>612302</xdr:colOff>
      <xdr:row>8</xdr:row>
      <xdr:rowOff>1000139</xdr:rowOff>
    </xdr:from>
    <xdr:to>
      <xdr:col>7</xdr:col>
      <xdr:colOff>2374427</xdr:colOff>
      <xdr:row>8</xdr:row>
      <xdr:rowOff>3842660</xdr:rowOff>
    </xdr:to>
    <xdr:sp macro="" textlink="">
      <xdr:nvSpPr>
        <xdr:cNvPr id="53" name="Globo: flecha hacia arriba 52">
          <a:extLst>
            <a:ext uri="{FF2B5EF4-FFF2-40B4-BE49-F238E27FC236}">
              <a16:creationId xmlns:a16="http://schemas.microsoft.com/office/drawing/2014/main" id="{124DA262-E164-47F3-BF1B-3D53482EB07B}"/>
            </a:ext>
          </a:extLst>
        </xdr:cNvPr>
        <xdr:cNvSpPr/>
      </xdr:nvSpPr>
      <xdr:spPr>
        <a:xfrm>
          <a:off x="22786502" y="8210564"/>
          <a:ext cx="1762125" cy="2842521"/>
        </a:xfrm>
        <a:prstGeom prst="upArrowCallout">
          <a:avLst/>
        </a:prstGeom>
        <a:ln>
          <a:noFill/>
        </a:ln>
        <a:effectLst>
          <a:outerShdw blurRad="190500" dist="228600" dir="2700000" algn="ctr">
            <a:srgbClr val="000000">
              <a:alpha val="30000"/>
            </a:srgbClr>
          </a:outerShdw>
        </a:effectLst>
        <a:scene3d>
          <a:camera prst="orthographicFront">
            <a:rot lat="0" lon="0" rev="0"/>
          </a:camera>
          <a:lightRig rig="glow" dir="t">
            <a:rot lat="0" lon="0" rev="4800000"/>
          </a:lightRig>
        </a:scene3d>
        <a:sp3d prstMaterial="matte">
          <a:bevelT w="127000" h="63500"/>
        </a:sp3d>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lang="es-CO" sz="2000" b="1"/>
            <a:t>FIN</a:t>
          </a:r>
          <a:r>
            <a:rPr lang="es-CO" sz="2000" b="1" baseline="0"/>
            <a:t> DIRECTO</a:t>
          </a:r>
          <a:r>
            <a:rPr lang="es-CO" sz="2000" baseline="0"/>
            <a:t>:</a:t>
          </a:r>
        </a:p>
        <a:p>
          <a:pPr algn="ctr"/>
          <a:endParaRPr lang="es-CO" sz="2000" baseline="0"/>
        </a:p>
        <a:p>
          <a:pPr algn="ctr"/>
          <a:r>
            <a:rPr lang="es-CO" sz="2000" baseline="0"/>
            <a:t>O</a:t>
          </a:r>
          <a:r>
            <a:rPr lang="es-CO" sz="2000"/>
            <a:t>bjetivo</a:t>
          </a:r>
          <a:r>
            <a:rPr lang="es-CO" sz="2000" baseline="0"/>
            <a:t> a Mediano o Largo Plazo</a:t>
          </a:r>
          <a:endParaRPr lang="es-CO" sz="2000"/>
        </a:p>
      </xdr:txBody>
    </xdr:sp>
    <xdr:clientData/>
  </xdr:twoCellAnchor>
  <xdr:twoCellAnchor>
    <xdr:from>
      <xdr:col>7</xdr:col>
      <xdr:colOff>2642482</xdr:colOff>
      <xdr:row>8</xdr:row>
      <xdr:rowOff>962041</xdr:rowOff>
    </xdr:from>
    <xdr:to>
      <xdr:col>7</xdr:col>
      <xdr:colOff>4404607</xdr:colOff>
      <xdr:row>8</xdr:row>
      <xdr:rowOff>3804562</xdr:rowOff>
    </xdr:to>
    <xdr:sp macro="" textlink="">
      <xdr:nvSpPr>
        <xdr:cNvPr id="54" name="Globo: flecha hacia arriba 53">
          <a:extLst>
            <a:ext uri="{FF2B5EF4-FFF2-40B4-BE49-F238E27FC236}">
              <a16:creationId xmlns:a16="http://schemas.microsoft.com/office/drawing/2014/main" id="{8E6E1DA9-880D-4140-BCD8-3D517D474BDF}"/>
            </a:ext>
          </a:extLst>
        </xdr:cNvPr>
        <xdr:cNvSpPr/>
      </xdr:nvSpPr>
      <xdr:spPr>
        <a:xfrm>
          <a:off x="24816682" y="8172466"/>
          <a:ext cx="1762125" cy="2842521"/>
        </a:xfrm>
        <a:prstGeom prst="upArrowCallout">
          <a:avLst/>
        </a:prstGeom>
        <a:ln>
          <a:noFill/>
        </a:ln>
        <a:effectLst>
          <a:outerShdw blurRad="190500" dist="228600" dir="2700000" algn="ctr">
            <a:srgbClr val="000000">
              <a:alpha val="30000"/>
            </a:srgbClr>
          </a:outerShdw>
        </a:effectLst>
        <a:scene3d>
          <a:camera prst="orthographicFront">
            <a:rot lat="0" lon="0" rev="0"/>
          </a:camera>
          <a:lightRig rig="glow" dir="t">
            <a:rot lat="0" lon="0" rev="4800000"/>
          </a:lightRig>
        </a:scene3d>
        <a:sp3d prstMaterial="matte">
          <a:bevelT w="127000" h="63500"/>
        </a:sp3d>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lang="es-CO" sz="2000" b="1"/>
            <a:t>FIN</a:t>
          </a:r>
          <a:r>
            <a:rPr lang="es-CO" sz="2000" b="1" baseline="0"/>
            <a:t> DIRECTO</a:t>
          </a:r>
          <a:r>
            <a:rPr lang="es-CO" sz="2000" baseline="0"/>
            <a:t>:</a:t>
          </a:r>
        </a:p>
        <a:p>
          <a:pPr algn="ctr"/>
          <a:endParaRPr lang="es-CO" sz="2000" baseline="0"/>
        </a:p>
        <a:p>
          <a:pPr algn="ctr"/>
          <a:r>
            <a:rPr lang="es-CO" sz="2000" baseline="0"/>
            <a:t>O</a:t>
          </a:r>
          <a:r>
            <a:rPr lang="es-CO" sz="2000"/>
            <a:t>bjetivo</a:t>
          </a:r>
          <a:r>
            <a:rPr lang="es-CO" sz="2000" baseline="0"/>
            <a:t> a Mediano o Largo Plazo</a:t>
          </a:r>
          <a:endParaRPr lang="es-CO" sz="2000"/>
        </a:p>
      </xdr:txBody>
    </xdr:sp>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348539-A689-4705-BA27-3D058E0CACC8}">
  <dimension ref="B1:M9"/>
  <sheetViews>
    <sheetView workbookViewId="0">
      <selection activeCell="K5" sqref="K5"/>
    </sheetView>
  </sheetViews>
  <sheetFormatPr baseColWidth="10" defaultColWidth="11.5" defaultRowHeight="15"/>
  <cols>
    <col min="1" max="1" width="2.33203125" customWidth="1"/>
    <col min="3" max="3" width="17.5" customWidth="1"/>
    <col min="4" max="4" width="2.6640625" customWidth="1"/>
    <col min="6" max="6" width="1.83203125" customWidth="1"/>
    <col min="7" max="7" width="15.33203125" bestFit="1" customWidth="1"/>
    <col min="8" max="8" width="1" customWidth="1"/>
    <col min="9" max="9" width="22" bestFit="1" customWidth="1"/>
    <col min="11" max="11" width="27.33203125" bestFit="1" customWidth="1"/>
  </cols>
  <sheetData>
    <row r="1" spans="2:13" ht="16" thickBot="1"/>
    <row r="2" spans="2:13" ht="30.75" customHeight="1" thickBot="1">
      <c r="B2" s="19" t="s">
        <v>48</v>
      </c>
      <c r="C2" s="20"/>
    </row>
    <row r="3" spans="2:13" ht="47" customHeight="1" thickBot="1">
      <c r="B3" s="12" t="s">
        <v>49</v>
      </c>
      <c r="C3" s="13" t="s">
        <v>50</v>
      </c>
      <c r="E3" t="s">
        <v>51</v>
      </c>
      <c r="G3" t="s">
        <v>21</v>
      </c>
      <c r="I3" t="s">
        <v>83</v>
      </c>
      <c r="K3" s="138" t="s">
        <v>74</v>
      </c>
      <c r="L3" s="139"/>
      <c r="M3" s="139"/>
    </row>
    <row r="4" spans="2:13" ht="16" thickBot="1">
      <c r="B4" s="14">
        <v>1</v>
      </c>
      <c r="C4" s="15" t="s">
        <v>52</v>
      </c>
      <c r="G4" t="s">
        <v>20</v>
      </c>
      <c r="I4" t="s">
        <v>84</v>
      </c>
      <c r="L4" s="105" t="s">
        <v>92</v>
      </c>
      <c r="M4" s="105" t="s">
        <v>93</v>
      </c>
    </row>
    <row r="5" spans="2:13" ht="16" thickBot="1">
      <c r="B5" s="16">
        <v>2</v>
      </c>
      <c r="C5" s="15" t="s">
        <v>53</v>
      </c>
      <c r="G5" t="s">
        <v>18</v>
      </c>
      <c r="I5" t="s">
        <v>85</v>
      </c>
      <c r="K5" s="110" t="s">
        <v>87</v>
      </c>
      <c r="L5" s="104"/>
      <c r="M5" s="104">
        <v>0</v>
      </c>
    </row>
    <row r="6" spans="2:13" ht="16" thickBot="1">
      <c r="B6" s="17">
        <v>3</v>
      </c>
      <c r="C6" s="15" t="s">
        <v>54</v>
      </c>
      <c r="G6" t="s">
        <v>19</v>
      </c>
      <c r="I6" t="s">
        <v>86</v>
      </c>
      <c r="K6" s="109" t="s">
        <v>88</v>
      </c>
      <c r="M6" s="104">
        <v>0.5</v>
      </c>
    </row>
    <row r="7" spans="2:13" ht="16" thickBot="1">
      <c r="B7" s="18">
        <v>4</v>
      </c>
      <c r="C7" s="15" t="s">
        <v>55</v>
      </c>
      <c r="K7" s="107" t="s">
        <v>89</v>
      </c>
      <c r="M7" s="104">
        <v>1</v>
      </c>
    </row>
    <row r="8" spans="2:13">
      <c r="K8" s="108" t="s">
        <v>90</v>
      </c>
      <c r="L8" s="104">
        <v>0.51</v>
      </c>
      <c r="M8" s="104">
        <v>0.69</v>
      </c>
    </row>
    <row r="9" spans="2:13">
      <c r="K9" s="106" t="s">
        <v>91</v>
      </c>
      <c r="L9" t="s">
        <v>94</v>
      </c>
      <c r="M9" s="104">
        <v>1</v>
      </c>
    </row>
  </sheetData>
  <mergeCells count="1">
    <mergeCell ref="K3:M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09A33B-E43C-4146-9AC1-B3210437326D}">
  <dimension ref="B1:H10"/>
  <sheetViews>
    <sheetView showGridLines="0" zoomScale="55" zoomScaleNormal="55" workbookViewId="0">
      <selection activeCell="B9" sqref="B9:C10"/>
    </sheetView>
  </sheetViews>
  <sheetFormatPr baseColWidth="10" defaultColWidth="11.5" defaultRowHeight="14"/>
  <cols>
    <col min="1" max="1" width="1.5" style="65" customWidth="1"/>
    <col min="2" max="3" width="68.5" style="65" customWidth="1"/>
    <col min="4" max="4" width="1.6640625" style="65" customWidth="1"/>
    <col min="5" max="5" width="122.33203125" style="65" customWidth="1"/>
    <col min="6" max="6" width="1.5" style="65" customWidth="1"/>
    <col min="7" max="8" width="68.5" style="65" customWidth="1"/>
    <col min="9" max="16384" width="11.5" style="65"/>
  </cols>
  <sheetData>
    <row r="1" spans="2:8" ht="4.5" customHeight="1" thickBot="1"/>
    <row r="2" spans="2:8" ht="31" thickBot="1">
      <c r="B2" s="72" t="s">
        <v>32</v>
      </c>
      <c r="C2" s="73"/>
      <c r="G2" s="72" t="s">
        <v>33</v>
      </c>
      <c r="H2" s="73"/>
    </row>
    <row r="3" spans="2:8" ht="138" customHeight="1" thickBot="1">
      <c r="B3" s="169" t="s">
        <v>34</v>
      </c>
      <c r="C3" s="188"/>
      <c r="G3" s="169" t="s">
        <v>35</v>
      </c>
      <c r="H3" s="188"/>
    </row>
    <row r="4" spans="2:8" ht="5.25" customHeight="1" thickBot="1"/>
    <row r="5" spans="2:8" ht="19" thickBot="1">
      <c r="B5" s="171" t="s">
        <v>25</v>
      </c>
      <c r="C5" s="172"/>
      <c r="G5" s="171" t="s">
        <v>25</v>
      </c>
      <c r="H5" s="172"/>
    </row>
    <row r="6" spans="2:8" ht="346.5" customHeight="1" thickBot="1">
      <c r="B6" s="169" t="s">
        <v>36</v>
      </c>
      <c r="C6" s="170"/>
      <c r="G6" s="169" t="s">
        <v>37</v>
      </c>
      <c r="H6" s="170"/>
    </row>
    <row r="7" spans="2:8" ht="5.25" customHeight="1" thickBot="1">
      <c r="B7" s="75"/>
      <c r="C7" s="75"/>
      <c r="G7" s="75"/>
      <c r="H7" s="75"/>
    </row>
    <row r="8" spans="2:8" ht="19" thickBot="1">
      <c r="B8" s="189" t="s">
        <v>38</v>
      </c>
      <c r="C8" s="190"/>
      <c r="D8" s="190"/>
      <c r="E8" s="190"/>
      <c r="F8" s="190"/>
      <c r="G8" s="190"/>
      <c r="H8" s="191"/>
    </row>
    <row r="9" spans="2:8" ht="408.75" customHeight="1">
      <c r="B9" s="186"/>
      <c r="C9" s="182"/>
      <c r="D9" s="77"/>
      <c r="E9" s="182"/>
      <c r="F9" s="77"/>
      <c r="G9" s="182"/>
      <c r="H9" s="183"/>
    </row>
    <row r="10" spans="2:8" ht="409.5" customHeight="1" thickBot="1">
      <c r="B10" s="187"/>
      <c r="C10" s="184"/>
      <c r="D10" s="78"/>
      <c r="E10" s="184"/>
      <c r="F10" s="78"/>
      <c r="G10" s="184"/>
      <c r="H10" s="185"/>
    </row>
  </sheetData>
  <mergeCells count="10">
    <mergeCell ref="B8:H8"/>
    <mergeCell ref="B9:C10"/>
    <mergeCell ref="E9:E10"/>
    <mergeCell ref="G9:H10"/>
    <mergeCell ref="B3:C3"/>
    <mergeCell ref="G3:H3"/>
    <mergeCell ref="B5:C5"/>
    <mergeCell ref="G5:H5"/>
    <mergeCell ref="B6:C6"/>
    <mergeCell ref="G6:H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3F443-B44F-4A00-AAE2-59AB1D9F4D09}">
  <dimension ref="A1:O25"/>
  <sheetViews>
    <sheetView topLeftCell="B1" workbookViewId="0">
      <selection activeCell="B8" sqref="B8"/>
    </sheetView>
  </sheetViews>
  <sheetFormatPr baseColWidth="10" defaultColWidth="11.5" defaultRowHeight="16"/>
  <cols>
    <col min="1" max="1" width="4.5" style="21" bestFit="1" customWidth="1"/>
    <col min="2" max="2" width="72.6640625" style="27" customWidth="1"/>
    <col min="3" max="3" width="15.5" style="27" customWidth="1"/>
    <col min="4" max="4" width="23.6640625" style="22" bestFit="1" customWidth="1"/>
    <col min="5" max="8" width="20.5" style="23" customWidth="1"/>
    <col min="9" max="9" width="11.5" style="21"/>
    <col min="10" max="10" width="20.5" style="23" customWidth="1"/>
    <col min="11" max="11" width="28" style="23" customWidth="1"/>
    <col min="12" max="12" width="20.5" style="23" customWidth="1"/>
    <col min="13" max="13" width="11.5" style="23"/>
    <col min="14" max="14" width="19.33203125" style="23" customWidth="1"/>
    <col min="15" max="15" width="20.83203125" style="23" customWidth="1"/>
    <col min="16" max="16384" width="11.5" style="21"/>
  </cols>
  <sheetData>
    <row r="1" spans="1:15" ht="17" thickBot="1">
      <c r="B1" s="21"/>
      <c r="C1" s="21"/>
      <c r="J1" s="21"/>
      <c r="K1" s="21"/>
      <c r="L1" s="21"/>
    </row>
    <row r="2" spans="1:15" ht="17" thickBot="1">
      <c r="A2" s="151" t="s">
        <v>0</v>
      </c>
      <c r="B2" s="154" t="s">
        <v>1</v>
      </c>
      <c r="C2" s="148" t="s">
        <v>2</v>
      </c>
      <c r="D2" s="157" t="s">
        <v>3</v>
      </c>
      <c r="E2" s="160" t="s">
        <v>4</v>
      </c>
      <c r="F2" s="161"/>
      <c r="G2" s="161"/>
      <c r="H2" s="161"/>
      <c r="I2" s="162"/>
      <c r="J2" s="163" t="s">
        <v>5</v>
      </c>
      <c r="K2" s="164"/>
      <c r="L2" s="164"/>
      <c r="M2" s="165"/>
      <c r="N2" s="140" t="s">
        <v>6</v>
      </c>
      <c r="O2" s="140" t="s">
        <v>7</v>
      </c>
    </row>
    <row r="3" spans="1:15" ht="17" thickBot="1">
      <c r="A3" s="152"/>
      <c r="B3" s="155"/>
      <c r="C3" s="149"/>
      <c r="D3" s="158"/>
      <c r="E3" s="143" t="s">
        <v>8</v>
      </c>
      <c r="F3" s="144"/>
      <c r="G3" s="144"/>
      <c r="H3" s="144"/>
      <c r="I3" s="145"/>
      <c r="J3" s="30" t="s">
        <v>8</v>
      </c>
      <c r="K3" s="31"/>
      <c r="L3" s="31"/>
      <c r="M3" s="37"/>
      <c r="N3" s="141"/>
      <c r="O3" s="141"/>
    </row>
    <row r="4" spans="1:15" ht="86" thickBot="1">
      <c r="A4" s="153"/>
      <c r="B4" s="156"/>
      <c r="C4" s="150"/>
      <c r="D4" s="159"/>
      <c r="E4" s="10" t="s">
        <v>9</v>
      </c>
      <c r="F4" s="10" t="s">
        <v>10</v>
      </c>
      <c r="G4" s="10" t="s">
        <v>11</v>
      </c>
      <c r="H4" s="46" t="s">
        <v>12</v>
      </c>
      <c r="I4" s="11" t="s">
        <v>13</v>
      </c>
      <c r="J4" s="47" t="s">
        <v>14</v>
      </c>
      <c r="K4" s="28" t="s">
        <v>15</v>
      </c>
      <c r="L4" s="40" t="s">
        <v>16</v>
      </c>
      <c r="M4" s="29" t="s">
        <v>17</v>
      </c>
      <c r="N4" s="166"/>
      <c r="O4" s="142"/>
    </row>
    <row r="5" spans="1:15" ht="34">
      <c r="A5" s="1">
        <v>1</v>
      </c>
      <c r="B5" s="24"/>
      <c r="C5" s="24" t="s">
        <v>18</v>
      </c>
      <c r="D5" s="3"/>
      <c r="E5" s="2">
        <v>4</v>
      </c>
      <c r="F5" s="2">
        <v>4</v>
      </c>
      <c r="G5" s="2">
        <v>4</v>
      </c>
      <c r="H5" s="41">
        <v>4</v>
      </c>
      <c r="I5" s="51">
        <f>SUM(E5:H5)</f>
        <v>16</v>
      </c>
      <c r="J5" s="45">
        <v>4</v>
      </c>
      <c r="K5" s="2">
        <v>4</v>
      </c>
      <c r="L5" s="41">
        <v>4</v>
      </c>
      <c r="M5" s="53">
        <f>SUM(J5:L5)</f>
        <v>12</v>
      </c>
      <c r="N5" s="55">
        <f>I5+M5</f>
        <v>28</v>
      </c>
      <c r="O5" s="58">
        <f>(N5*100)/$N$25</f>
        <v>73.684210526315795</v>
      </c>
    </row>
    <row r="6" spans="1:15" ht="34">
      <c r="A6" s="4">
        <v>2</v>
      </c>
      <c r="B6" s="25"/>
      <c r="C6" s="24" t="s">
        <v>19</v>
      </c>
      <c r="D6" s="3"/>
      <c r="E6" s="5">
        <v>3</v>
      </c>
      <c r="F6" s="5">
        <v>2</v>
      </c>
      <c r="G6" s="5">
        <v>2</v>
      </c>
      <c r="H6" s="42">
        <v>1</v>
      </c>
      <c r="I6" s="51">
        <f t="shared" ref="I6:I24" si="0">SUM(E6:H6)</f>
        <v>8</v>
      </c>
      <c r="J6" s="48">
        <v>2</v>
      </c>
      <c r="K6" s="5">
        <v>1</v>
      </c>
      <c r="L6" s="42">
        <v>3</v>
      </c>
      <c r="M6" s="53">
        <f t="shared" ref="M6:N21" si="1">SUM(J6:L6)</f>
        <v>6</v>
      </c>
      <c r="N6" s="56">
        <f t="shared" si="1"/>
        <v>10</v>
      </c>
      <c r="O6" s="59">
        <f t="shared" ref="O6:O24" si="2">(N6*100)/$N$25</f>
        <v>26.315789473684209</v>
      </c>
    </row>
    <row r="7" spans="1:15" ht="17">
      <c r="A7" s="4">
        <v>3</v>
      </c>
      <c r="B7" s="25"/>
      <c r="C7" s="25" t="s">
        <v>20</v>
      </c>
      <c r="D7" s="6"/>
      <c r="E7" s="5"/>
      <c r="F7" s="5"/>
      <c r="G7" s="5"/>
      <c r="H7" s="42"/>
      <c r="I7" s="51">
        <f t="shared" si="0"/>
        <v>0</v>
      </c>
      <c r="J7" s="48"/>
      <c r="K7" s="5"/>
      <c r="L7" s="42"/>
      <c r="M7" s="53">
        <f t="shared" si="1"/>
        <v>0</v>
      </c>
      <c r="N7" s="56">
        <f t="shared" si="1"/>
        <v>0</v>
      </c>
      <c r="O7" s="59">
        <f t="shared" si="2"/>
        <v>0</v>
      </c>
    </row>
    <row r="8" spans="1:15" ht="17">
      <c r="A8" s="4">
        <v>4</v>
      </c>
      <c r="B8" s="25"/>
      <c r="C8" s="25" t="s">
        <v>21</v>
      </c>
      <c r="D8" s="6"/>
      <c r="E8" s="5"/>
      <c r="F8" s="5"/>
      <c r="G8" s="5"/>
      <c r="H8" s="42"/>
      <c r="I8" s="51">
        <f t="shared" si="0"/>
        <v>0</v>
      </c>
      <c r="J8" s="48"/>
      <c r="K8" s="5"/>
      <c r="L8" s="42"/>
      <c r="M8" s="53">
        <f t="shared" si="1"/>
        <v>0</v>
      </c>
      <c r="N8" s="56">
        <f t="shared" si="1"/>
        <v>0</v>
      </c>
      <c r="O8" s="59">
        <f t="shared" si="2"/>
        <v>0</v>
      </c>
    </row>
    <row r="9" spans="1:15">
      <c r="A9" s="7">
        <v>5</v>
      </c>
      <c r="B9" s="26"/>
      <c r="C9" s="26"/>
      <c r="D9" s="8"/>
      <c r="E9" s="9"/>
      <c r="F9" s="9"/>
      <c r="G9" s="9"/>
      <c r="H9" s="43"/>
      <c r="I9" s="51">
        <f t="shared" si="0"/>
        <v>0</v>
      </c>
      <c r="J9" s="49"/>
      <c r="K9" s="9"/>
      <c r="L9" s="43"/>
      <c r="M9" s="53">
        <f t="shared" si="1"/>
        <v>0</v>
      </c>
      <c r="N9" s="56">
        <f t="shared" si="1"/>
        <v>0</v>
      </c>
      <c r="O9" s="59">
        <f t="shared" si="2"/>
        <v>0</v>
      </c>
    </row>
    <row r="10" spans="1:15">
      <c r="A10" s="7">
        <v>6</v>
      </c>
      <c r="B10" s="26"/>
      <c r="C10" s="26"/>
      <c r="D10" s="8"/>
      <c r="E10" s="9"/>
      <c r="F10" s="9"/>
      <c r="G10" s="9"/>
      <c r="H10" s="43"/>
      <c r="I10" s="51">
        <f t="shared" si="0"/>
        <v>0</v>
      </c>
      <c r="J10" s="49"/>
      <c r="K10" s="9"/>
      <c r="L10" s="43"/>
      <c r="M10" s="53">
        <f t="shared" si="1"/>
        <v>0</v>
      </c>
      <c r="N10" s="56">
        <f t="shared" si="1"/>
        <v>0</v>
      </c>
      <c r="O10" s="59">
        <f t="shared" si="2"/>
        <v>0</v>
      </c>
    </row>
    <row r="11" spans="1:15">
      <c r="A11" s="4">
        <v>7</v>
      </c>
      <c r="B11" s="25"/>
      <c r="C11" s="25"/>
      <c r="D11" s="6"/>
      <c r="E11" s="5"/>
      <c r="F11" s="5"/>
      <c r="G11" s="5"/>
      <c r="H11" s="42"/>
      <c r="I11" s="51">
        <f t="shared" si="0"/>
        <v>0</v>
      </c>
      <c r="J11" s="48"/>
      <c r="K11" s="5"/>
      <c r="L11" s="42"/>
      <c r="M11" s="53">
        <f t="shared" si="1"/>
        <v>0</v>
      </c>
      <c r="N11" s="56">
        <f t="shared" si="1"/>
        <v>0</v>
      </c>
      <c r="O11" s="59">
        <f t="shared" si="2"/>
        <v>0</v>
      </c>
    </row>
    <row r="12" spans="1:15">
      <c r="A12" s="4">
        <v>8</v>
      </c>
      <c r="B12" s="25"/>
      <c r="C12" s="25"/>
      <c r="D12" s="6"/>
      <c r="E12" s="5"/>
      <c r="F12" s="5"/>
      <c r="G12" s="5"/>
      <c r="H12" s="42"/>
      <c r="I12" s="51">
        <f t="shared" si="0"/>
        <v>0</v>
      </c>
      <c r="J12" s="48"/>
      <c r="K12" s="5"/>
      <c r="L12" s="42"/>
      <c r="M12" s="53">
        <f t="shared" si="1"/>
        <v>0</v>
      </c>
      <c r="N12" s="56">
        <f t="shared" si="1"/>
        <v>0</v>
      </c>
      <c r="O12" s="59">
        <f t="shared" si="2"/>
        <v>0</v>
      </c>
    </row>
    <row r="13" spans="1:15">
      <c r="A13" s="4">
        <v>9</v>
      </c>
      <c r="B13" s="25"/>
      <c r="C13" s="25"/>
      <c r="D13" s="6"/>
      <c r="E13" s="5"/>
      <c r="F13" s="5"/>
      <c r="G13" s="5"/>
      <c r="H13" s="42"/>
      <c r="I13" s="51">
        <f t="shared" si="0"/>
        <v>0</v>
      </c>
      <c r="J13" s="48"/>
      <c r="K13" s="5"/>
      <c r="L13" s="42"/>
      <c r="M13" s="53">
        <f t="shared" si="1"/>
        <v>0</v>
      </c>
      <c r="N13" s="56">
        <f t="shared" si="1"/>
        <v>0</v>
      </c>
      <c r="O13" s="59">
        <f t="shared" si="2"/>
        <v>0</v>
      </c>
    </row>
    <row r="14" spans="1:15">
      <c r="A14" s="7">
        <v>10</v>
      </c>
      <c r="B14" s="25"/>
      <c r="C14" s="25"/>
      <c r="D14" s="8"/>
      <c r="E14" s="5"/>
      <c r="F14" s="5"/>
      <c r="G14" s="5"/>
      <c r="H14" s="42"/>
      <c r="I14" s="51">
        <f t="shared" si="0"/>
        <v>0</v>
      </c>
      <c r="J14" s="48"/>
      <c r="K14" s="5"/>
      <c r="L14" s="42"/>
      <c r="M14" s="53">
        <f t="shared" si="1"/>
        <v>0</v>
      </c>
      <c r="N14" s="56">
        <f t="shared" si="1"/>
        <v>0</v>
      </c>
      <c r="O14" s="59">
        <f t="shared" si="2"/>
        <v>0</v>
      </c>
    </row>
    <row r="15" spans="1:15">
      <c r="A15" s="7">
        <v>11</v>
      </c>
      <c r="B15" s="25"/>
      <c r="C15" s="25"/>
      <c r="D15" s="8"/>
      <c r="E15" s="5"/>
      <c r="F15" s="5"/>
      <c r="G15" s="5"/>
      <c r="H15" s="42"/>
      <c r="I15" s="51">
        <f t="shared" si="0"/>
        <v>0</v>
      </c>
      <c r="J15" s="48"/>
      <c r="K15" s="5"/>
      <c r="L15" s="42"/>
      <c r="M15" s="53">
        <f t="shared" si="1"/>
        <v>0</v>
      </c>
      <c r="N15" s="56">
        <f t="shared" si="1"/>
        <v>0</v>
      </c>
      <c r="O15" s="59">
        <f t="shared" si="2"/>
        <v>0</v>
      </c>
    </row>
    <row r="16" spans="1:15">
      <c r="A16" s="7">
        <v>12</v>
      </c>
      <c r="B16" s="25"/>
      <c r="C16" s="25"/>
      <c r="D16" s="8"/>
      <c r="E16" s="5"/>
      <c r="F16" s="5"/>
      <c r="G16" s="5"/>
      <c r="H16" s="42"/>
      <c r="I16" s="51">
        <f t="shared" si="0"/>
        <v>0</v>
      </c>
      <c r="J16" s="48"/>
      <c r="K16" s="5"/>
      <c r="L16" s="42"/>
      <c r="M16" s="53">
        <f t="shared" si="1"/>
        <v>0</v>
      </c>
      <c r="N16" s="56">
        <f t="shared" si="1"/>
        <v>0</v>
      </c>
      <c r="O16" s="59">
        <f t="shared" si="2"/>
        <v>0</v>
      </c>
    </row>
    <row r="17" spans="1:15">
      <c r="A17" s="7">
        <v>13</v>
      </c>
      <c r="B17" s="25"/>
      <c r="C17" s="25"/>
      <c r="D17" s="8"/>
      <c r="E17" s="5"/>
      <c r="F17" s="5"/>
      <c r="G17" s="5"/>
      <c r="H17" s="42"/>
      <c r="I17" s="51">
        <f t="shared" si="0"/>
        <v>0</v>
      </c>
      <c r="J17" s="48"/>
      <c r="K17" s="5"/>
      <c r="L17" s="42"/>
      <c r="M17" s="53">
        <f t="shared" si="1"/>
        <v>0</v>
      </c>
      <c r="N17" s="56">
        <f t="shared" si="1"/>
        <v>0</v>
      </c>
      <c r="O17" s="59">
        <f t="shared" si="2"/>
        <v>0</v>
      </c>
    </row>
    <row r="18" spans="1:15">
      <c r="A18" s="7">
        <v>14</v>
      </c>
      <c r="B18" s="25"/>
      <c r="C18" s="25"/>
      <c r="D18" s="8"/>
      <c r="E18" s="5"/>
      <c r="F18" s="5"/>
      <c r="G18" s="5"/>
      <c r="H18" s="42"/>
      <c r="I18" s="51">
        <f t="shared" si="0"/>
        <v>0</v>
      </c>
      <c r="J18" s="48"/>
      <c r="K18" s="5"/>
      <c r="L18" s="42"/>
      <c r="M18" s="53">
        <f t="shared" si="1"/>
        <v>0</v>
      </c>
      <c r="N18" s="56">
        <f t="shared" si="1"/>
        <v>0</v>
      </c>
      <c r="O18" s="59">
        <f t="shared" si="2"/>
        <v>0</v>
      </c>
    </row>
    <row r="19" spans="1:15">
      <c r="A19" s="7">
        <v>15</v>
      </c>
      <c r="B19" s="25"/>
      <c r="C19" s="25"/>
      <c r="D19" s="8"/>
      <c r="E19" s="5"/>
      <c r="F19" s="5"/>
      <c r="G19" s="5"/>
      <c r="H19" s="42"/>
      <c r="I19" s="51">
        <f t="shared" si="0"/>
        <v>0</v>
      </c>
      <c r="J19" s="48"/>
      <c r="K19" s="5"/>
      <c r="L19" s="42"/>
      <c r="M19" s="53">
        <f t="shared" si="1"/>
        <v>0</v>
      </c>
      <c r="N19" s="56">
        <f t="shared" si="1"/>
        <v>0</v>
      </c>
      <c r="O19" s="59">
        <f t="shared" si="2"/>
        <v>0</v>
      </c>
    </row>
    <row r="20" spans="1:15">
      <c r="A20" s="7">
        <v>16</v>
      </c>
      <c r="B20" s="25"/>
      <c r="C20" s="25"/>
      <c r="D20" s="8"/>
      <c r="E20" s="5"/>
      <c r="F20" s="5"/>
      <c r="G20" s="5"/>
      <c r="H20" s="42"/>
      <c r="I20" s="51">
        <f t="shared" si="0"/>
        <v>0</v>
      </c>
      <c r="J20" s="48"/>
      <c r="K20" s="5"/>
      <c r="L20" s="42"/>
      <c r="M20" s="53">
        <f t="shared" si="1"/>
        <v>0</v>
      </c>
      <c r="N20" s="56">
        <f t="shared" si="1"/>
        <v>0</v>
      </c>
      <c r="O20" s="59">
        <f t="shared" si="2"/>
        <v>0</v>
      </c>
    </row>
    <row r="21" spans="1:15">
      <c r="A21" s="7">
        <v>17</v>
      </c>
      <c r="B21" s="25"/>
      <c r="C21" s="25"/>
      <c r="D21" s="8"/>
      <c r="E21" s="5"/>
      <c r="F21" s="5"/>
      <c r="G21" s="5"/>
      <c r="H21" s="42"/>
      <c r="I21" s="51">
        <f t="shared" si="0"/>
        <v>0</v>
      </c>
      <c r="J21" s="48"/>
      <c r="K21" s="5"/>
      <c r="L21" s="42"/>
      <c r="M21" s="53">
        <f t="shared" si="1"/>
        <v>0</v>
      </c>
      <c r="N21" s="56">
        <f t="shared" si="1"/>
        <v>0</v>
      </c>
      <c r="O21" s="59">
        <f t="shared" si="2"/>
        <v>0</v>
      </c>
    </row>
    <row r="22" spans="1:15">
      <c r="A22" s="7">
        <v>18</v>
      </c>
      <c r="B22" s="25"/>
      <c r="C22" s="25"/>
      <c r="D22" s="8"/>
      <c r="E22" s="5"/>
      <c r="F22" s="5"/>
      <c r="G22" s="5"/>
      <c r="H22" s="42"/>
      <c r="I22" s="51">
        <f t="shared" si="0"/>
        <v>0</v>
      </c>
      <c r="J22" s="48"/>
      <c r="K22" s="5"/>
      <c r="L22" s="42"/>
      <c r="M22" s="53">
        <f t="shared" ref="M22:N24" si="3">SUM(J22:L22)</f>
        <v>0</v>
      </c>
      <c r="N22" s="56">
        <f t="shared" si="3"/>
        <v>0</v>
      </c>
      <c r="O22" s="59">
        <f t="shared" si="2"/>
        <v>0</v>
      </c>
    </row>
    <row r="23" spans="1:15">
      <c r="A23" s="7">
        <v>19</v>
      </c>
      <c r="B23" s="25"/>
      <c r="C23" s="25"/>
      <c r="D23" s="8"/>
      <c r="E23" s="5"/>
      <c r="F23" s="5"/>
      <c r="G23" s="5"/>
      <c r="H23" s="42"/>
      <c r="I23" s="51">
        <f t="shared" si="0"/>
        <v>0</v>
      </c>
      <c r="J23" s="48"/>
      <c r="K23" s="5"/>
      <c r="L23" s="42"/>
      <c r="M23" s="53">
        <f t="shared" si="3"/>
        <v>0</v>
      </c>
      <c r="N23" s="56">
        <f t="shared" si="3"/>
        <v>0</v>
      </c>
      <c r="O23" s="59">
        <f t="shared" si="2"/>
        <v>0</v>
      </c>
    </row>
    <row r="24" spans="1:15" ht="17" thickBot="1">
      <c r="A24" s="33">
        <v>20</v>
      </c>
      <c r="B24" s="34"/>
      <c r="C24" s="34"/>
      <c r="D24" s="35"/>
      <c r="E24" s="36"/>
      <c r="F24" s="36"/>
      <c r="G24" s="36"/>
      <c r="H24" s="44"/>
      <c r="I24" s="52">
        <f t="shared" si="0"/>
        <v>0</v>
      </c>
      <c r="J24" s="50"/>
      <c r="K24" s="36"/>
      <c r="L24" s="44"/>
      <c r="M24" s="54">
        <f t="shared" si="3"/>
        <v>0</v>
      </c>
      <c r="N24" s="57">
        <f t="shared" si="3"/>
        <v>0</v>
      </c>
      <c r="O24" s="60">
        <f t="shared" si="2"/>
        <v>0</v>
      </c>
    </row>
    <row r="25" spans="1:15" ht="17" thickBot="1">
      <c r="A25" s="146" t="s">
        <v>22</v>
      </c>
      <c r="B25" s="147"/>
      <c r="C25" s="147"/>
      <c r="D25" s="147"/>
      <c r="E25" s="147"/>
      <c r="F25" s="147"/>
      <c r="G25" s="147"/>
      <c r="H25" s="147"/>
      <c r="I25" s="147"/>
      <c r="J25" s="147"/>
      <c r="K25" s="147"/>
      <c r="L25" s="147"/>
      <c r="M25" s="147"/>
      <c r="N25" s="38">
        <f>SUM(N5:N24)</f>
        <v>38</v>
      </c>
      <c r="O25" s="39">
        <f>SUM(O5:O24)</f>
        <v>100</v>
      </c>
    </row>
  </sheetData>
  <mergeCells count="10">
    <mergeCell ref="O2:O4"/>
    <mergeCell ref="E3:I3"/>
    <mergeCell ref="A25:M25"/>
    <mergeCell ref="C2:C4"/>
    <mergeCell ref="A2:A4"/>
    <mergeCell ref="B2:B4"/>
    <mergeCell ref="D2:D4"/>
    <mergeCell ref="E2:I2"/>
    <mergeCell ref="J2:M2"/>
    <mergeCell ref="N2:N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40DB3-00B5-45B9-A556-CD71C952138E}">
  <dimension ref="B1:H28"/>
  <sheetViews>
    <sheetView topLeftCell="B11" zoomScaleNormal="100" workbookViewId="0">
      <selection activeCell="A4" sqref="A4"/>
    </sheetView>
  </sheetViews>
  <sheetFormatPr baseColWidth="10" defaultColWidth="11.5" defaultRowHeight="14"/>
  <cols>
    <col min="1" max="1" width="2" style="65" customWidth="1"/>
    <col min="2" max="2" width="162.6640625" style="65" customWidth="1"/>
    <col min="3" max="3" width="36.83203125" style="65" customWidth="1"/>
    <col min="4" max="4" width="11.5" style="65"/>
    <col min="5" max="5" width="11.5" style="65" customWidth="1"/>
    <col min="6" max="16384" width="11.5" style="65"/>
  </cols>
  <sheetData>
    <row r="1" spans="2:8" ht="5.25" customHeight="1" thickBot="1"/>
    <row r="2" spans="2:8" ht="31" thickBot="1">
      <c r="B2" s="72" t="s">
        <v>23</v>
      </c>
      <c r="C2" s="73"/>
    </row>
    <row r="3" spans="2:8" ht="3" customHeight="1" thickBot="1"/>
    <row r="4" spans="2:8" ht="207.75" customHeight="1">
      <c r="B4" s="167" t="s">
        <v>24</v>
      </c>
      <c r="C4" s="168"/>
    </row>
    <row r="5" spans="2:8" ht="3.75" customHeight="1" thickBot="1"/>
    <row r="6" spans="2:8" ht="19" thickBot="1">
      <c r="B6" s="171" t="s">
        <v>25</v>
      </c>
      <c r="C6" s="172"/>
    </row>
    <row r="7" spans="2:8" ht="251.25" customHeight="1" thickBot="1">
      <c r="B7" s="169" t="s">
        <v>26</v>
      </c>
      <c r="C7" s="170"/>
    </row>
    <row r="8" spans="2:8" ht="5.25" customHeight="1" thickBot="1"/>
    <row r="9" spans="2:8" ht="16.5" customHeight="1" thickBot="1">
      <c r="B9" s="171" t="s">
        <v>27</v>
      </c>
      <c r="C9" s="172"/>
    </row>
    <row r="10" spans="2:8" ht="402.75" customHeight="1">
      <c r="B10" s="68"/>
      <c r="C10" s="69"/>
    </row>
    <row r="11" spans="2:8" ht="407.25" customHeight="1" thickBot="1">
      <c r="B11" s="70"/>
      <c r="C11" s="71"/>
    </row>
    <row r="14" spans="2:8">
      <c r="C14" s="66"/>
      <c r="D14" s="66"/>
      <c r="E14" s="66"/>
      <c r="F14" s="66"/>
      <c r="G14" s="66"/>
      <c r="H14" s="66"/>
    </row>
    <row r="15" spans="2:8">
      <c r="C15" s="66"/>
      <c r="D15" s="66"/>
      <c r="E15" s="66"/>
      <c r="F15" s="66"/>
      <c r="G15" s="66"/>
      <c r="H15" s="66"/>
    </row>
    <row r="16" spans="2:8">
      <c r="C16" s="66"/>
      <c r="D16" s="66"/>
      <c r="E16" s="66"/>
      <c r="F16" s="66"/>
      <c r="G16" s="66"/>
      <c r="H16" s="66"/>
    </row>
    <row r="17" spans="3:8">
      <c r="C17" s="66"/>
      <c r="D17" s="66"/>
      <c r="E17" s="66"/>
      <c r="F17" s="66"/>
      <c r="G17" s="66"/>
      <c r="H17" s="66"/>
    </row>
    <row r="18" spans="3:8">
      <c r="C18" s="66"/>
      <c r="D18" s="66"/>
      <c r="E18" s="66"/>
      <c r="F18" s="66"/>
      <c r="G18" s="66"/>
      <c r="H18" s="66"/>
    </row>
    <row r="19" spans="3:8">
      <c r="C19" s="66"/>
      <c r="D19" s="66"/>
      <c r="E19" s="66"/>
      <c r="F19" s="66"/>
      <c r="G19" s="66"/>
      <c r="H19" s="66"/>
    </row>
    <row r="20" spans="3:8" ht="43.5" customHeight="1">
      <c r="C20" s="67"/>
      <c r="D20" s="67"/>
      <c r="E20" s="67"/>
      <c r="F20" s="67"/>
      <c r="G20" s="67"/>
      <c r="H20" s="67"/>
    </row>
    <row r="22" spans="3:8">
      <c r="C22" s="66"/>
      <c r="D22" s="66"/>
      <c r="E22" s="66"/>
      <c r="F22" s="66"/>
      <c r="G22" s="66"/>
      <c r="H22" s="66"/>
    </row>
    <row r="23" spans="3:8">
      <c r="C23" s="67"/>
      <c r="D23" s="67"/>
      <c r="E23" s="67"/>
      <c r="F23" s="67"/>
      <c r="G23" s="67"/>
      <c r="H23" s="67"/>
    </row>
    <row r="24" spans="3:8">
      <c r="C24" s="67"/>
      <c r="D24" s="67"/>
      <c r="E24" s="67"/>
      <c r="F24" s="67"/>
      <c r="G24" s="67"/>
      <c r="H24" s="67"/>
    </row>
    <row r="25" spans="3:8" ht="14.25" customHeight="1">
      <c r="C25" s="67"/>
      <c r="D25" s="67"/>
      <c r="E25" s="67"/>
      <c r="F25" s="67"/>
      <c r="G25" s="67"/>
      <c r="H25" s="67"/>
    </row>
    <row r="26" spans="3:8">
      <c r="C26" s="67"/>
      <c r="D26" s="67"/>
      <c r="E26" s="67"/>
      <c r="F26" s="67"/>
      <c r="G26" s="67"/>
      <c r="H26" s="67"/>
    </row>
    <row r="27" spans="3:8">
      <c r="C27" s="67"/>
      <c r="D27" s="67"/>
      <c r="E27" s="67"/>
      <c r="F27" s="67"/>
      <c r="G27" s="67"/>
      <c r="H27" s="67"/>
    </row>
    <row r="28" spans="3:8">
      <c r="C28" s="67"/>
      <c r="D28" s="67"/>
      <c r="E28" s="67"/>
      <c r="F28" s="67"/>
      <c r="G28" s="67"/>
      <c r="H28" s="67"/>
    </row>
  </sheetData>
  <mergeCells count="4">
    <mergeCell ref="B4:C4"/>
    <mergeCell ref="B7:C7"/>
    <mergeCell ref="B6:C6"/>
    <mergeCell ref="B9:C9"/>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E2708-6DC6-4181-B8F0-40AD085DD782}">
  <dimension ref="B1:C12"/>
  <sheetViews>
    <sheetView showGridLines="0" topLeftCell="A11" zoomScale="85" zoomScaleNormal="85" workbookViewId="0">
      <selection activeCell="B7" sqref="B7:C7"/>
    </sheetView>
  </sheetViews>
  <sheetFormatPr baseColWidth="10" defaultColWidth="11.5" defaultRowHeight="14"/>
  <cols>
    <col min="1" max="1" width="1.6640625" style="75" customWidth="1"/>
    <col min="2" max="2" width="36" style="75" customWidth="1"/>
    <col min="3" max="3" width="171.1640625" style="75" customWidth="1"/>
    <col min="4" max="4" width="2" style="75" customWidth="1"/>
    <col min="5" max="5" width="2.5" style="75" customWidth="1"/>
    <col min="6" max="6" width="2" style="75" customWidth="1"/>
    <col min="7" max="7" width="3.5" style="75" customWidth="1"/>
    <col min="8" max="8" width="3.1640625" style="75" customWidth="1"/>
    <col min="9" max="9" width="3.5" style="75" customWidth="1"/>
    <col min="10" max="10" width="1.5" style="75" customWidth="1"/>
    <col min="11" max="16384" width="11.5" style="75"/>
  </cols>
  <sheetData>
    <row r="1" spans="2:3" ht="7.5" customHeight="1" thickBot="1"/>
    <row r="2" spans="2:3" ht="31" thickBot="1">
      <c r="B2" s="74" t="s">
        <v>28</v>
      </c>
      <c r="C2" s="76"/>
    </row>
    <row r="3" spans="2:3" ht="6" customHeight="1" thickBot="1"/>
    <row r="4" spans="2:3" ht="34.5" customHeight="1" thickBot="1">
      <c r="B4" s="177" t="s">
        <v>29</v>
      </c>
      <c r="C4" s="178"/>
    </row>
    <row r="5" spans="2:3" ht="5.25" customHeight="1" thickBot="1"/>
    <row r="6" spans="2:3" ht="19" thickBot="1">
      <c r="B6" s="171" t="s">
        <v>25</v>
      </c>
      <c r="C6" s="172"/>
    </row>
    <row r="7" spans="2:3" ht="150.75" customHeight="1" thickBot="1">
      <c r="B7" s="177" t="s">
        <v>30</v>
      </c>
      <c r="C7" s="179"/>
    </row>
    <row r="8" spans="2:3" ht="6.75" customHeight="1" thickBot="1"/>
    <row r="9" spans="2:3" ht="19" thickBot="1">
      <c r="B9" s="171" t="s">
        <v>27</v>
      </c>
      <c r="C9" s="172"/>
    </row>
    <row r="10" spans="2:3" ht="98.25" customHeight="1" thickBot="1">
      <c r="B10" s="180" t="s">
        <v>31</v>
      </c>
      <c r="C10" s="181"/>
    </row>
    <row r="11" spans="2:3" ht="409.5" customHeight="1">
      <c r="B11" s="173"/>
      <c r="C11" s="174"/>
    </row>
    <row r="12" spans="2:3" ht="123.75" customHeight="1" thickBot="1">
      <c r="B12" s="175"/>
      <c r="C12" s="176"/>
    </row>
  </sheetData>
  <mergeCells count="7">
    <mergeCell ref="B11:C11"/>
    <mergeCell ref="B12:C12"/>
    <mergeCell ref="B4:C4"/>
    <mergeCell ref="B6:C6"/>
    <mergeCell ref="B7:C7"/>
    <mergeCell ref="B9:C9"/>
    <mergeCell ref="B10:C10"/>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FE3700-FA4E-4C76-9E05-AD2BD874B90B}">
  <dimension ref="B1:H10"/>
  <sheetViews>
    <sheetView showGridLines="0" topLeftCell="A6" zoomScale="55" zoomScaleNormal="55" workbookViewId="0">
      <selection activeCell="B20" sqref="B20:C20"/>
    </sheetView>
  </sheetViews>
  <sheetFormatPr baseColWidth="10" defaultColWidth="11.5" defaultRowHeight="14"/>
  <cols>
    <col min="1" max="1" width="1.5" style="65" customWidth="1"/>
    <col min="2" max="3" width="68.5" style="65" customWidth="1"/>
    <col min="4" max="4" width="1.6640625" style="65" customWidth="1"/>
    <col min="5" max="5" width="122.33203125" style="65" customWidth="1"/>
    <col min="6" max="6" width="1.5" style="65" customWidth="1"/>
    <col min="7" max="8" width="68.5" style="65" customWidth="1"/>
    <col min="9" max="16384" width="11.5" style="65"/>
  </cols>
  <sheetData>
    <row r="1" spans="2:8" ht="4.5" customHeight="1" thickBot="1"/>
    <row r="2" spans="2:8" ht="31" thickBot="1">
      <c r="B2" s="72" t="s">
        <v>32</v>
      </c>
      <c r="C2" s="73"/>
      <c r="G2" s="72" t="s">
        <v>33</v>
      </c>
      <c r="H2" s="73"/>
    </row>
    <row r="3" spans="2:8" ht="138" customHeight="1" thickBot="1">
      <c r="B3" s="169" t="s">
        <v>34</v>
      </c>
      <c r="C3" s="188"/>
      <c r="G3" s="169" t="s">
        <v>35</v>
      </c>
      <c r="H3" s="188"/>
    </row>
    <row r="4" spans="2:8" ht="5.25" customHeight="1" thickBot="1"/>
    <row r="5" spans="2:8" ht="19" thickBot="1">
      <c r="B5" s="171" t="s">
        <v>25</v>
      </c>
      <c r="C5" s="172"/>
      <c r="G5" s="171" t="s">
        <v>25</v>
      </c>
      <c r="H5" s="172"/>
    </row>
    <row r="6" spans="2:8" ht="346.5" customHeight="1" thickBot="1">
      <c r="B6" s="169" t="s">
        <v>36</v>
      </c>
      <c r="C6" s="170"/>
      <c r="G6" s="169" t="s">
        <v>37</v>
      </c>
      <c r="H6" s="170"/>
    </row>
    <row r="7" spans="2:8" ht="5.25" customHeight="1" thickBot="1">
      <c r="B7" s="75"/>
      <c r="C7" s="75"/>
      <c r="G7" s="75"/>
      <c r="H7" s="75"/>
    </row>
    <row r="8" spans="2:8" ht="19" thickBot="1">
      <c r="B8" s="189" t="s">
        <v>38</v>
      </c>
      <c r="C8" s="190"/>
      <c r="D8" s="190"/>
      <c r="E8" s="190"/>
      <c r="F8" s="190"/>
      <c r="G8" s="190"/>
      <c r="H8" s="191"/>
    </row>
    <row r="9" spans="2:8" ht="408.75" customHeight="1">
      <c r="B9" s="186"/>
      <c r="C9" s="182"/>
      <c r="D9" s="77"/>
      <c r="E9" s="182"/>
      <c r="F9" s="77"/>
      <c r="G9" s="182"/>
      <c r="H9" s="183"/>
    </row>
    <row r="10" spans="2:8" ht="409.5" customHeight="1" thickBot="1">
      <c r="B10" s="187"/>
      <c r="C10" s="184"/>
      <c r="D10" s="78"/>
      <c r="E10" s="184"/>
      <c r="F10" s="78"/>
      <c r="G10" s="184"/>
      <c r="H10" s="185"/>
    </row>
  </sheetData>
  <mergeCells count="10">
    <mergeCell ref="G9:H10"/>
    <mergeCell ref="B9:C10"/>
    <mergeCell ref="E9:E10"/>
    <mergeCell ref="B3:C3"/>
    <mergeCell ref="B5:C5"/>
    <mergeCell ref="B6:C6"/>
    <mergeCell ref="G3:H3"/>
    <mergeCell ref="G5:H5"/>
    <mergeCell ref="G6:H6"/>
    <mergeCell ref="B8:H8"/>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169AB6-D27F-4B63-8E06-C4AD25D7C2E4}">
  <dimension ref="A1:AI49"/>
  <sheetViews>
    <sheetView tabSelected="1" topLeftCell="V1" zoomScale="70" zoomScaleNormal="70" workbookViewId="0">
      <selection activeCell="R14" sqref="R14"/>
    </sheetView>
  </sheetViews>
  <sheetFormatPr baseColWidth="10" defaultColWidth="11.5" defaultRowHeight="13"/>
  <cols>
    <col min="1" max="1" width="3.83203125" style="67" customWidth="1"/>
    <col min="2" max="2" width="18.1640625" style="67" customWidth="1"/>
    <col min="3" max="3" width="42.33203125" style="67" customWidth="1"/>
    <col min="4" max="4" width="19.6640625" style="67" customWidth="1"/>
    <col min="5" max="5" width="33.83203125" style="67" customWidth="1"/>
    <col min="6" max="6" width="16.33203125" style="67" customWidth="1"/>
    <col min="7" max="7" width="35.83203125" style="67" customWidth="1"/>
    <col min="8" max="8" width="30.5" style="67" customWidth="1"/>
    <col min="9" max="9" width="35.6640625" style="67" customWidth="1"/>
    <col min="10" max="10" width="42" style="67" customWidth="1"/>
    <col min="11" max="11" width="18.1640625" style="67" customWidth="1"/>
    <col min="12" max="12" width="14.83203125" style="67" customWidth="1"/>
    <col min="13" max="13" width="17.83203125" style="67" customWidth="1"/>
    <col min="14" max="14" width="31.83203125" style="67" customWidth="1"/>
    <col min="15" max="15" width="21" style="67" customWidth="1"/>
    <col min="16" max="16" width="22.33203125" style="67" customWidth="1"/>
    <col min="17" max="17" width="21.5" style="80" customWidth="1"/>
    <col min="18" max="22" width="16.5" style="67" customWidth="1"/>
    <col min="23" max="23" width="38.6640625" style="67" customWidth="1"/>
    <col min="24" max="24" width="19.1640625" style="80" customWidth="1"/>
    <col min="25" max="25" width="22.5" style="67" customWidth="1"/>
    <col min="26" max="26" width="23.83203125" style="67" customWidth="1"/>
    <col min="27" max="27" width="21.1640625" style="67" customWidth="1"/>
    <col min="28" max="29" width="19.6640625" style="67" customWidth="1"/>
    <col min="30" max="31" width="11.5" style="67"/>
    <col min="32" max="32" width="62.5" style="67" customWidth="1"/>
    <col min="33" max="34" width="26.83203125" style="67" customWidth="1"/>
    <col min="35" max="35" width="49.5" style="67" customWidth="1"/>
    <col min="36" max="16384" width="11.5" style="67"/>
  </cols>
  <sheetData>
    <row r="1" spans="1:35" ht="5.5" customHeight="1" thickBot="1"/>
    <row r="2" spans="1:35" ht="29.5" customHeight="1" thickBot="1">
      <c r="A2" s="199" t="s">
        <v>78</v>
      </c>
      <c r="B2" s="199"/>
      <c r="C2" s="200" t="s">
        <v>79</v>
      </c>
      <c r="D2" s="200"/>
      <c r="E2" s="200"/>
      <c r="F2" s="200"/>
      <c r="G2" s="200"/>
      <c r="H2" s="200"/>
      <c r="I2" s="200"/>
      <c r="J2" s="200"/>
      <c r="K2" s="84" t="s">
        <v>80</v>
      </c>
      <c r="L2" s="82"/>
    </row>
    <row r="3" spans="1:35" ht="29.5" customHeight="1" thickBot="1">
      <c r="A3" s="199"/>
      <c r="B3" s="199"/>
      <c r="C3" s="200"/>
      <c r="D3" s="200"/>
      <c r="E3" s="200"/>
      <c r="F3" s="200"/>
      <c r="G3" s="200"/>
      <c r="H3" s="200"/>
      <c r="I3" s="200"/>
      <c r="J3" s="200"/>
      <c r="K3" s="84" t="s">
        <v>81</v>
      </c>
      <c r="L3" s="83"/>
    </row>
    <row r="4" spans="1:35" ht="29.5" customHeight="1" thickBot="1">
      <c r="A4" s="199"/>
      <c r="B4" s="199"/>
      <c r="C4" s="200"/>
      <c r="D4" s="200"/>
      <c r="E4" s="200"/>
      <c r="F4" s="200"/>
      <c r="G4" s="200"/>
      <c r="H4" s="200"/>
      <c r="I4" s="200"/>
      <c r="J4" s="200"/>
      <c r="K4" s="84" t="s">
        <v>77</v>
      </c>
      <c r="L4" s="82"/>
    </row>
    <row r="5" spans="1:35" ht="5" customHeight="1" thickBot="1">
      <c r="E5" s="79"/>
      <c r="F5" s="79"/>
      <c r="G5" s="79"/>
      <c r="H5" s="79"/>
      <c r="I5" s="79"/>
      <c r="J5" s="79"/>
      <c r="K5" s="79"/>
      <c r="L5" s="79"/>
      <c r="M5" s="79"/>
      <c r="N5" s="79"/>
    </row>
    <row r="6" spans="1:35" ht="26" customHeight="1" thickBot="1">
      <c r="A6" s="211" t="s">
        <v>39</v>
      </c>
      <c r="B6" s="212"/>
      <c r="C6" s="213"/>
      <c r="D6" s="208"/>
      <c r="E6" s="209"/>
      <c r="F6" s="209"/>
      <c r="G6" s="209"/>
      <c r="H6" s="209"/>
      <c r="I6" s="209"/>
      <c r="J6" s="210"/>
      <c r="K6" s="79"/>
      <c r="L6" s="79"/>
      <c r="M6" s="79"/>
      <c r="N6" s="79"/>
    </row>
    <row r="7" spans="1:35" ht="26" customHeight="1" thickBot="1">
      <c r="A7" s="211" t="s">
        <v>40</v>
      </c>
      <c r="B7" s="212"/>
      <c r="C7" s="213"/>
      <c r="D7" s="208"/>
      <c r="E7" s="209"/>
      <c r="F7" s="209"/>
      <c r="G7" s="209"/>
      <c r="H7" s="209"/>
      <c r="I7" s="209"/>
      <c r="J7" s="210"/>
      <c r="K7" s="79"/>
      <c r="L7" s="79"/>
      <c r="M7" s="79"/>
      <c r="N7" s="79"/>
    </row>
    <row r="8" spans="1:35" ht="5" customHeight="1">
      <c r="A8" s="66"/>
      <c r="B8" s="80"/>
      <c r="C8" s="80"/>
      <c r="D8" s="81"/>
      <c r="E8" s="81"/>
      <c r="F8" s="80"/>
      <c r="G8" s="80"/>
      <c r="H8" s="80"/>
      <c r="I8" s="79"/>
      <c r="J8" s="79"/>
      <c r="K8" s="79"/>
      <c r="L8" s="79"/>
      <c r="M8" s="79"/>
      <c r="N8" s="79"/>
    </row>
    <row r="9" spans="1:35" ht="17" thickBot="1">
      <c r="A9" s="66"/>
      <c r="B9" s="80"/>
      <c r="C9" s="80"/>
      <c r="D9" s="81"/>
      <c r="E9" s="81"/>
      <c r="F9" s="80"/>
      <c r="G9" s="80"/>
      <c r="H9" s="80"/>
      <c r="I9" s="79"/>
      <c r="J9" s="79"/>
      <c r="K9" s="79"/>
      <c r="L9" s="79"/>
      <c r="M9" s="79"/>
      <c r="N9" s="79"/>
    </row>
    <row r="10" spans="1:35" ht="22" customHeight="1" thickTop="1" thickBot="1">
      <c r="A10" s="219" t="s">
        <v>76</v>
      </c>
      <c r="B10" s="220"/>
      <c r="C10" s="220"/>
      <c r="D10" s="220"/>
      <c r="E10" s="220"/>
      <c r="F10" s="220"/>
      <c r="G10" s="220"/>
      <c r="H10" s="221"/>
      <c r="I10" s="214" t="s">
        <v>41</v>
      </c>
      <c r="J10" s="215"/>
      <c r="K10" s="215"/>
      <c r="L10" s="215"/>
      <c r="M10" s="215"/>
      <c r="N10" s="215"/>
      <c r="O10" s="125" t="s">
        <v>82</v>
      </c>
      <c r="P10" s="126"/>
      <c r="Q10" s="126"/>
      <c r="R10" s="126"/>
      <c r="S10" s="126"/>
      <c r="T10" s="126"/>
      <c r="U10" s="126"/>
      <c r="V10" s="126"/>
      <c r="W10" s="126"/>
      <c r="X10" s="126"/>
      <c r="Y10" s="126"/>
      <c r="Z10" s="126"/>
      <c r="AA10" s="126"/>
      <c r="AB10" s="126"/>
      <c r="AC10" s="126"/>
      <c r="AD10" s="126"/>
      <c r="AE10" s="126"/>
      <c r="AF10" s="126"/>
      <c r="AG10" s="126"/>
      <c r="AH10" s="126"/>
      <c r="AI10" s="127"/>
    </row>
    <row r="11" spans="1:35" ht="43" customHeight="1" thickBot="1">
      <c r="A11" s="118"/>
      <c r="B11" s="118"/>
      <c r="C11" s="118"/>
      <c r="D11" s="118"/>
      <c r="E11" s="118"/>
      <c r="F11" s="118"/>
      <c r="G11" s="118"/>
      <c r="H11" s="118"/>
      <c r="I11" s="117"/>
      <c r="J11" s="117"/>
      <c r="K11" s="117"/>
      <c r="L11" s="117"/>
      <c r="M11" s="117"/>
      <c r="N11" s="117"/>
      <c r="O11" s="222" t="s">
        <v>119</v>
      </c>
      <c r="P11" s="222"/>
      <c r="Q11" s="222"/>
      <c r="R11" s="222"/>
      <c r="S11" s="222"/>
      <c r="T11" s="222"/>
      <c r="U11" s="222"/>
      <c r="V11" s="222"/>
      <c r="W11" s="222"/>
      <c r="X11" s="222"/>
      <c r="Y11" s="196" t="s">
        <v>120</v>
      </c>
      <c r="Z11" s="196"/>
      <c r="AA11" s="196"/>
      <c r="AB11" s="196"/>
      <c r="AC11" s="196"/>
      <c r="AD11" s="194" t="s">
        <v>71</v>
      </c>
      <c r="AE11" s="194" t="s">
        <v>72</v>
      </c>
      <c r="AF11" s="195" t="s">
        <v>121</v>
      </c>
      <c r="AG11" s="192" t="s">
        <v>122</v>
      </c>
      <c r="AH11" s="192" t="s">
        <v>95</v>
      </c>
      <c r="AI11" s="193" t="s">
        <v>75</v>
      </c>
    </row>
    <row r="12" spans="1:35" ht="43" customHeight="1" thickBot="1">
      <c r="A12" s="118"/>
      <c r="B12" s="118"/>
      <c r="C12" s="118"/>
      <c r="D12" s="118"/>
      <c r="E12" s="118"/>
      <c r="F12" s="118"/>
      <c r="G12" s="118"/>
      <c r="H12" s="118"/>
      <c r="I12" s="117"/>
      <c r="J12" s="117"/>
      <c r="K12" s="117"/>
      <c r="L12" s="117"/>
      <c r="M12" s="117"/>
      <c r="N12" s="117"/>
      <c r="O12" s="224" t="s">
        <v>117</v>
      </c>
      <c r="P12" s="224"/>
      <c r="Q12" s="224"/>
      <c r="R12" s="224"/>
      <c r="S12" s="224"/>
      <c r="T12" s="225" t="s">
        <v>123</v>
      </c>
      <c r="U12" s="225"/>
      <c r="V12" s="225"/>
      <c r="W12" s="225"/>
      <c r="X12" s="223" t="s">
        <v>73</v>
      </c>
      <c r="Y12" s="194" t="s">
        <v>103</v>
      </c>
      <c r="Z12" s="194" t="s">
        <v>102</v>
      </c>
      <c r="AA12" s="194" t="s">
        <v>104</v>
      </c>
      <c r="AB12" s="194" t="s">
        <v>70</v>
      </c>
      <c r="AC12" s="194" t="s">
        <v>118</v>
      </c>
      <c r="AD12" s="194"/>
      <c r="AE12" s="194"/>
      <c r="AF12" s="195"/>
      <c r="AG12" s="192"/>
      <c r="AH12" s="192"/>
      <c r="AI12" s="193"/>
    </row>
    <row r="13" spans="1:35" s="91" customFormat="1" ht="79.5" customHeight="1" thickBot="1">
      <c r="A13" s="97" t="s">
        <v>56</v>
      </c>
      <c r="B13" s="97" t="s">
        <v>57</v>
      </c>
      <c r="C13" s="97" t="s">
        <v>58</v>
      </c>
      <c r="D13" s="97" t="s">
        <v>59</v>
      </c>
      <c r="E13" s="97" t="s">
        <v>101</v>
      </c>
      <c r="F13" s="97" t="s">
        <v>60</v>
      </c>
      <c r="G13" s="97" t="s">
        <v>61</v>
      </c>
      <c r="H13" s="97" t="s">
        <v>62</v>
      </c>
      <c r="I13" s="92" t="s">
        <v>63</v>
      </c>
      <c r="J13" s="93" t="s">
        <v>64</v>
      </c>
      <c r="K13" s="93" t="s">
        <v>65</v>
      </c>
      <c r="L13" s="93" t="s">
        <v>66</v>
      </c>
      <c r="M13" s="93" t="s">
        <v>67</v>
      </c>
      <c r="N13" s="124" t="s">
        <v>68</v>
      </c>
      <c r="O13" s="136" t="s">
        <v>105</v>
      </c>
      <c r="P13" s="136" t="s">
        <v>106</v>
      </c>
      <c r="Q13" s="136" t="s">
        <v>69</v>
      </c>
      <c r="R13" s="136" t="s">
        <v>70</v>
      </c>
      <c r="S13" s="136" t="s">
        <v>115</v>
      </c>
      <c r="T13" s="137" t="s">
        <v>107</v>
      </c>
      <c r="U13" s="137" t="s">
        <v>108</v>
      </c>
      <c r="V13" s="137" t="s">
        <v>109</v>
      </c>
      <c r="W13" s="137" t="s">
        <v>116</v>
      </c>
      <c r="X13" s="223"/>
      <c r="Y13" s="194"/>
      <c r="Z13" s="194"/>
      <c r="AA13" s="194"/>
      <c r="AB13" s="194"/>
      <c r="AC13" s="194"/>
      <c r="AD13" s="194"/>
      <c r="AE13" s="194"/>
      <c r="AF13" s="195"/>
      <c r="AG13" s="192"/>
      <c r="AH13" s="192"/>
      <c r="AI13" s="193"/>
    </row>
    <row r="14" spans="1:35" s="86" customFormat="1" ht="166" thickBot="1">
      <c r="A14" s="96">
        <v>1</v>
      </c>
      <c r="B14" s="85"/>
      <c r="C14" s="98"/>
      <c r="D14" s="85" t="s">
        <v>21</v>
      </c>
      <c r="E14" s="85"/>
      <c r="F14" s="85"/>
      <c r="G14" s="85"/>
      <c r="H14" s="85"/>
      <c r="I14" s="100"/>
      <c r="J14" s="94"/>
      <c r="K14" s="85"/>
      <c r="L14" s="102"/>
      <c r="M14" s="102"/>
      <c r="N14" s="85"/>
      <c r="O14" s="128" t="s">
        <v>110</v>
      </c>
      <c r="P14" s="129" t="s">
        <v>111</v>
      </c>
      <c r="Q14" s="130">
        <v>1</v>
      </c>
      <c r="R14" s="129" t="s">
        <v>112</v>
      </c>
      <c r="S14" s="131">
        <v>1</v>
      </c>
      <c r="T14" s="129" t="s">
        <v>113</v>
      </c>
      <c r="U14" s="129" t="s">
        <v>114</v>
      </c>
      <c r="V14" s="131">
        <v>1</v>
      </c>
      <c r="W14" s="131">
        <v>1</v>
      </c>
      <c r="X14" s="132">
        <f>(S14*0.5)+(W14*0.5)</f>
        <v>1</v>
      </c>
      <c r="Y14" s="129"/>
      <c r="Z14" s="129"/>
      <c r="AA14" s="129"/>
      <c r="AB14" s="129"/>
      <c r="AC14" s="131">
        <v>1</v>
      </c>
      <c r="AD14" s="129"/>
      <c r="AE14" s="129"/>
      <c r="AF14" s="133"/>
      <c r="AG14" s="134">
        <f>(X14*50%)+(AC14*50%)</f>
        <v>1</v>
      </c>
      <c r="AH14" s="119" t="s">
        <v>88</v>
      </c>
      <c r="AI14" s="135"/>
    </row>
    <row r="15" spans="1:35" s="86" customFormat="1" ht="17" thickBot="1">
      <c r="A15" s="87"/>
      <c r="B15" s="87"/>
      <c r="C15" s="99"/>
      <c r="D15" s="87" t="s">
        <v>20</v>
      </c>
      <c r="E15" s="87"/>
      <c r="F15" s="88"/>
      <c r="G15" s="88"/>
      <c r="H15" s="87"/>
      <c r="I15" s="101"/>
      <c r="J15" s="95"/>
      <c r="K15" s="90"/>
      <c r="L15" s="103"/>
      <c r="M15" s="103"/>
      <c r="N15" s="89"/>
      <c r="O15" s="87"/>
      <c r="P15" s="87"/>
      <c r="Q15" s="89"/>
      <c r="R15" s="87"/>
      <c r="S15" s="87"/>
      <c r="T15" s="87"/>
      <c r="U15" s="87"/>
      <c r="V15" s="87"/>
      <c r="W15" s="87"/>
      <c r="X15" s="89">
        <v>0</v>
      </c>
      <c r="Y15" s="87"/>
      <c r="Z15" s="87"/>
      <c r="AA15" s="87"/>
      <c r="AB15" s="87"/>
      <c r="AC15" s="87"/>
      <c r="AD15" s="87"/>
      <c r="AE15" s="87"/>
      <c r="AF15" s="87"/>
      <c r="AG15" s="87"/>
      <c r="AH15" s="120" t="s">
        <v>87</v>
      </c>
      <c r="AI15" s="87"/>
    </row>
    <row r="16" spans="1:35" s="86" customFormat="1" ht="17" thickBot="1">
      <c r="A16" s="87"/>
      <c r="B16" s="87"/>
      <c r="C16" s="99"/>
      <c r="D16" s="87" t="s">
        <v>18</v>
      </c>
      <c r="E16" s="87"/>
      <c r="F16" s="88"/>
      <c r="G16" s="88"/>
      <c r="H16" s="87"/>
      <c r="I16" s="101"/>
      <c r="J16" s="95"/>
      <c r="K16" s="90"/>
      <c r="L16" s="103"/>
      <c r="M16" s="103"/>
      <c r="N16" s="89"/>
      <c r="O16" s="87"/>
      <c r="P16" s="87"/>
      <c r="Q16" s="89"/>
      <c r="R16" s="87"/>
      <c r="S16" s="87"/>
      <c r="T16" s="87"/>
      <c r="U16" s="87"/>
      <c r="V16" s="87"/>
      <c r="W16" s="87"/>
      <c r="X16" s="89"/>
      <c r="Y16" s="87"/>
      <c r="Z16" s="87"/>
      <c r="AA16" s="87"/>
      <c r="AB16" s="87"/>
      <c r="AC16" s="87"/>
      <c r="AD16" s="87"/>
      <c r="AE16" s="87"/>
      <c r="AF16" s="87"/>
      <c r="AG16" s="87"/>
      <c r="AH16" s="119" t="s">
        <v>88</v>
      </c>
      <c r="AI16" s="87"/>
    </row>
    <row r="17" spans="1:35" s="86" customFormat="1" ht="17" thickBot="1">
      <c r="A17" s="87"/>
      <c r="B17" s="87"/>
      <c r="C17" s="99"/>
      <c r="D17" s="87" t="s">
        <v>19</v>
      </c>
      <c r="E17" s="87"/>
      <c r="F17" s="88"/>
      <c r="G17" s="88"/>
      <c r="H17" s="87"/>
      <c r="I17" s="101"/>
      <c r="J17" s="95"/>
      <c r="K17" s="90"/>
      <c r="L17" s="103"/>
      <c r="M17" s="103"/>
      <c r="N17" s="89"/>
      <c r="O17" s="87"/>
      <c r="P17" s="87"/>
      <c r="Q17" s="89"/>
      <c r="R17" s="87"/>
      <c r="S17" s="87"/>
      <c r="T17" s="87"/>
      <c r="U17" s="87"/>
      <c r="V17" s="87"/>
      <c r="W17" s="87"/>
      <c r="X17" s="89"/>
      <c r="Y17" s="87"/>
      <c r="Z17" s="87"/>
      <c r="AA17" s="87"/>
      <c r="AB17" s="87"/>
      <c r="AC17" s="87"/>
      <c r="AD17" s="87"/>
      <c r="AE17" s="87"/>
      <c r="AF17" s="87"/>
      <c r="AG17" s="87"/>
      <c r="AH17" s="121" t="s">
        <v>89</v>
      </c>
      <c r="AI17" s="87"/>
    </row>
    <row r="18" spans="1:35" s="86" customFormat="1" ht="17" thickBot="1">
      <c r="A18" s="87"/>
      <c r="B18" s="87"/>
      <c r="C18" s="99"/>
      <c r="D18" s="87"/>
      <c r="E18" s="87"/>
      <c r="F18" s="88"/>
      <c r="G18" s="88"/>
      <c r="H18" s="87"/>
      <c r="I18" s="101"/>
      <c r="J18" s="95"/>
      <c r="K18" s="90"/>
      <c r="L18" s="103"/>
      <c r="M18" s="103"/>
      <c r="N18" s="89"/>
      <c r="O18" s="87"/>
      <c r="P18" s="87"/>
      <c r="Q18" s="89"/>
      <c r="R18" s="87"/>
      <c r="S18" s="87"/>
      <c r="T18" s="87"/>
      <c r="U18" s="87"/>
      <c r="V18" s="87"/>
      <c r="W18" s="87"/>
      <c r="X18" s="89"/>
      <c r="Y18" s="87"/>
      <c r="Z18" s="87"/>
      <c r="AA18" s="87"/>
      <c r="AB18" s="87"/>
      <c r="AC18" s="87"/>
      <c r="AD18" s="87"/>
      <c r="AE18" s="87"/>
      <c r="AF18" s="87"/>
      <c r="AG18" s="87"/>
      <c r="AH18" s="122" t="s">
        <v>90</v>
      </c>
      <c r="AI18" s="87"/>
    </row>
    <row r="19" spans="1:35" s="86" customFormat="1" ht="17" thickBot="1">
      <c r="A19" s="87"/>
      <c r="B19" s="87"/>
      <c r="C19" s="99"/>
      <c r="D19" s="87"/>
      <c r="E19" s="87"/>
      <c r="F19" s="88"/>
      <c r="G19" s="88"/>
      <c r="H19" s="87"/>
      <c r="I19" s="101"/>
      <c r="J19" s="95"/>
      <c r="K19" s="90"/>
      <c r="L19" s="103"/>
      <c r="M19" s="103"/>
      <c r="N19" s="89"/>
      <c r="O19" s="87"/>
      <c r="P19" s="87"/>
      <c r="Q19" s="89"/>
      <c r="R19" s="87"/>
      <c r="S19" s="87"/>
      <c r="T19" s="87"/>
      <c r="U19" s="87"/>
      <c r="V19" s="87"/>
      <c r="W19" s="87"/>
      <c r="X19" s="89"/>
      <c r="Y19" s="87"/>
      <c r="Z19" s="87"/>
      <c r="AA19" s="87"/>
      <c r="AB19" s="87"/>
      <c r="AC19" s="87"/>
      <c r="AD19" s="87"/>
      <c r="AE19" s="87"/>
      <c r="AF19" s="87"/>
      <c r="AG19" s="87"/>
      <c r="AH19" s="123" t="s">
        <v>91</v>
      </c>
      <c r="AI19" s="87"/>
    </row>
    <row r="20" spans="1:35" s="86" customFormat="1" ht="15" thickBot="1">
      <c r="A20" s="87"/>
      <c r="B20" s="87"/>
      <c r="C20" s="99"/>
      <c r="D20" s="87"/>
      <c r="E20" s="87"/>
      <c r="F20" s="88"/>
      <c r="G20" s="88"/>
      <c r="H20" s="87"/>
      <c r="I20" s="101"/>
      <c r="J20" s="95"/>
      <c r="K20" s="90"/>
      <c r="L20" s="103"/>
      <c r="M20" s="103"/>
      <c r="N20" s="89"/>
      <c r="O20" s="87"/>
      <c r="P20" s="87"/>
      <c r="Q20" s="89"/>
      <c r="R20" s="87"/>
      <c r="S20" s="87"/>
      <c r="T20" s="87"/>
      <c r="U20" s="87"/>
      <c r="V20" s="87"/>
      <c r="W20" s="87"/>
      <c r="X20" s="89"/>
      <c r="Y20" s="87"/>
      <c r="Z20" s="87"/>
      <c r="AA20" s="87"/>
      <c r="AB20" s="87"/>
      <c r="AC20" s="87"/>
      <c r="AD20" s="87"/>
      <c r="AE20" s="87"/>
      <c r="AF20" s="87"/>
      <c r="AG20" s="87"/>
      <c r="AH20" s="87"/>
      <c r="AI20" s="87"/>
    </row>
    <row r="21" spans="1:35" s="86" customFormat="1" ht="15" thickBot="1">
      <c r="A21" s="87"/>
      <c r="B21" s="87"/>
      <c r="C21" s="99"/>
      <c r="D21" s="87"/>
      <c r="E21" s="87"/>
      <c r="F21" s="88"/>
      <c r="G21" s="88"/>
      <c r="H21" s="87"/>
      <c r="I21" s="101"/>
      <c r="J21" s="95"/>
      <c r="K21" s="90"/>
      <c r="L21" s="103"/>
      <c r="M21" s="103"/>
      <c r="N21" s="89"/>
      <c r="O21" s="87"/>
      <c r="P21" s="87"/>
      <c r="Q21" s="89"/>
      <c r="R21" s="87"/>
      <c r="S21" s="87"/>
      <c r="T21" s="87"/>
      <c r="U21" s="87"/>
      <c r="V21" s="87"/>
      <c r="W21" s="87"/>
      <c r="X21" s="89"/>
      <c r="Y21" s="87"/>
      <c r="Z21" s="87"/>
      <c r="AA21" s="87"/>
      <c r="AB21" s="87"/>
      <c r="AC21" s="87"/>
      <c r="AD21" s="87"/>
      <c r="AE21" s="87"/>
      <c r="AF21" s="87"/>
      <c r="AG21" s="87"/>
      <c r="AH21" s="87"/>
      <c r="AI21" s="87"/>
    </row>
    <row r="22" spans="1:35" s="86" customFormat="1" ht="15" thickBot="1">
      <c r="A22" s="87"/>
      <c r="B22" s="87"/>
      <c r="C22" s="99"/>
      <c r="D22" s="87"/>
      <c r="E22" s="87"/>
      <c r="F22" s="88"/>
      <c r="G22" s="88"/>
      <c r="H22" s="87"/>
      <c r="I22" s="101"/>
      <c r="J22" s="95"/>
      <c r="K22" s="90"/>
      <c r="L22" s="103"/>
      <c r="M22" s="103"/>
      <c r="N22" s="89"/>
      <c r="O22" s="87"/>
      <c r="P22" s="87"/>
      <c r="Q22" s="89"/>
      <c r="R22" s="87"/>
      <c r="S22" s="87"/>
      <c r="T22" s="87"/>
      <c r="U22" s="87"/>
      <c r="V22" s="87"/>
      <c r="W22" s="87"/>
      <c r="X22" s="89"/>
      <c r="Y22" s="87"/>
      <c r="Z22" s="87"/>
      <c r="AA22" s="87"/>
      <c r="AB22" s="87"/>
      <c r="AC22" s="87"/>
      <c r="AD22" s="87"/>
      <c r="AE22" s="87"/>
      <c r="AF22" s="87"/>
      <c r="AG22" s="87"/>
      <c r="AH22" s="87"/>
      <c r="AI22" s="87"/>
    </row>
    <row r="23" spans="1:35" s="86" customFormat="1" ht="15" thickBot="1">
      <c r="A23" s="87"/>
      <c r="B23" s="87"/>
      <c r="C23" s="99"/>
      <c r="D23" s="87"/>
      <c r="E23" s="87"/>
      <c r="F23" s="88"/>
      <c r="G23" s="88"/>
      <c r="H23" s="87"/>
      <c r="I23" s="101"/>
      <c r="J23" s="95"/>
      <c r="K23" s="90"/>
      <c r="L23" s="103"/>
      <c r="M23" s="103"/>
      <c r="N23" s="89"/>
      <c r="O23" s="87"/>
      <c r="P23" s="87"/>
      <c r="Q23" s="89"/>
      <c r="R23" s="87"/>
      <c r="S23" s="87"/>
      <c r="T23" s="87"/>
      <c r="U23" s="87"/>
      <c r="V23" s="87"/>
      <c r="W23" s="87"/>
      <c r="X23" s="89"/>
      <c r="Y23" s="87"/>
      <c r="Z23" s="87"/>
      <c r="AA23" s="87"/>
      <c r="AB23" s="87"/>
      <c r="AC23" s="87"/>
      <c r="AD23" s="87"/>
      <c r="AE23" s="87"/>
      <c r="AF23" s="87"/>
      <c r="AG23" s="87"/>
      <c r="AH23" s="87"/>
      <c r="AI23" s="87"/>
    </row>
    <row r="24" spans="1:35" s="86" customFormat="1" ht="15" thickBot="1">
      <c r="A24" s="87"/>
      <c r="B24" s="87"/>
      <c r="C24" s="99"/>
      <c r="D24" s="87"/>
      <c r="E24" s="87"/>
      <c r="F24" s="88"/>
      <c r="G24" s="88"/>
      <c r="H24" s="87"/>
      <c r="I24" s="101"/>
      <c r="J24" s="95"/>
      <c r="K24" s="90"/>
      <c r="L24" s="103"/>
      <c r="M24" s="103"/>
      <c r="N24" s="89"/>
      <c r="O24" s="87"/>
      <c r="P24" s="87"/>
      <c r="Q24" s="89"/>
      <c r="R24" s="87"/>
      <c r="S24" s="87"/>
      <c r="T24" s="87"/>
      <c r="U24" s="87"/>
      <c r="V24" s="87"/>
      <c r="W24" s="87"/>
      <c r="X24" s="89"/>
      <c r="Y24" s="87"/>
      <c r="Z24" s="87"/>
      <c r="AA24" s="87"/>
      <c r="AB24" s="87"/>
      <c r="AC24" s="87"/>
      <c r="AD24" s="87"/>
      <c r="AE24" s="87"/>
      <c r="AF24" s="87"/>
      <c r="AG24" s="87"/>
      <c r="AH24" s="87"/>
      <c r="AI24" s="87"/>
    </row>
    <row r="25" spans="1:35" s="86" customFormat="1" ht="15" thickBot="1">
      <c r="A25" s="87"/>
      <c r="B25" s="87"/>
      <c r="C25" s="99"/>
      <c r="D25" s="87"/>
      <c r="E25" s="87"/>
      <c r="F25" s="88"/>
      <c r="G25" s="88"/>
      <c r="H25" s="87"/>
      <c r="I25" s="101"/>
      <c r="J25" s="95"/>
      <c r="K25" s="90"/>
      <c r="L25" s="103"/>
      <c r="M25" s="103"/>
      <c r="N25" s="89"/>
      <c r="O25" s="87"/>
      <c r="P25" s="87"/>
      <c r="Q25" s="89"/>
      <c r="R25" s="87"/>
      <c r="S25" s="87"/>
      <c r="T25" s="87"/>
      <c r="U25" s="87"/>
      <c r="V25" s="87"/>
      <c r="W25" s="87"/>
      <c r="X25" s="89"/>
      <c r="Y25" s="87"/>
      <c r="Z25" s="87"/>
      <c r="AA25" s="87"/>
      <c r="AB25" s="87"/>
      <c r="AC25" s="87"/>
      <c r="AD25" s="87"/>
      <c r="AE25" s="87"/>
      <c r="AF25" s="87"/>
      <c r="AG25" s="87"/>
      <c r="AH25" s="87"/>
      <c r="AI25" s="87"/>
    </row>
    <row r="26" spans="1:35" s="86" customFormat="1" ht="15" thickBot="1">
      <c r="A26" s="87"/>
      <c r="B26" s="87"/>
      <c r="C26" s="99"/>
      <c r="D26" s="87"/>
      <c r="E26" s="87"/>
      <c r="F26" s="88"/>
      <c r="G26" s="88"/>
      <c r="H26" s="87"/>
      <c r="I26" s="101"/>
      <c r="J26" s="95"/>
      <c r="K26" s="90"/>
      <c r="L26" s="103"/>
      <c r="M26" s="103"/>
      <c r="N26" s="89"/>
      <c r="O26" s="87"/>
      <c r="P26" s="87"/>
      <c r="Q26" s="89"/>
      <c r="R26" s="87"/>
      <c r="S26" s="87"/>
      <c r="T26" s="87"/>
      <c r="U26" s="87"/>
      <c r="V26" s="87"/>
      <c r="W26" s="87"/>
      <c r="X26" s="89"/>
      <c r="Y26" s="87"/>
      <c r="Z26" s="87"/>
      <c r="AA26" s="87"/>
      <c r="AB26" s="87"/>
      <c r="AC26" s="87"/>
      <c r="AD26" s="87"/>
      <c r="AE26" s="87"/>
      <c r="AF26" s="87"/>
      <c r="AG26" s="87"/>
      <c r="AH26" s="87"/>
      <c r="AI26" s="87"/>
    </row>
    <row r="27" spans="1:35" s="86" customFormat="1" ht="15" thickBot="1">
      <c r="A27" s="87"/>
      <c r="B27" s="87"/>
      <c r="C27" s="99"/>
      <c r="D27" s="87"/>
      <c r="E27" s="87"/>
      <c r="F27" s="88"/>
      <c r="G27" s="88"/>
      <c r="H27" s="87"/>
      <c r="I27" s="101"/>
      <c r="J27" s="95"/>
      <c r="K27" s="90"/>
      <c r="L27" s="103"/>
      <c r="M27" s="103"/>
      <c r="N27" s="89"/>
      <c r="O27" s="87"/>
      <c r="P27" s="87"/>
      <c r="Q27" s="89"/>
      <c r="R27" s="87"/>
      <c r="S27" s="87"/>
      <c r="T27" s="87"/>
      <c r="U27" s="87"/>
      <c r="V27" s="87"/>
      <c r="W27" s="87"/>
      <c r="X27" s="89"/>
      <c r="Y27" s="87"/>
      <c r="Z27" s="87"/>
      <c r="AA27" s="87"/>
      <c r="AB27" s="87"/>
      <c r="AC27" s="87"/>
      <c r="AD27" s="87"/>
      <c r="AE27" s="87"/>
      <c r="AF27" s="87"/>
      <c r="AG27" s="87"/>
      <c r="AH27" s="87"/>
      <c r="AI27" s="87"/>
    </row>
    <row r="28" spans="1:35" s="86" customFormat="1" ht="15" thickBot="1">
      <c r="A28" s="87"/>
      <c r="B28" s="87"/>
      <c r="C28" s="99"/>
      <c r="D28" s="87"/>
      <c r="E28" s="87"/>
      <c r="F28" s="88"/>
      <c r="G28" s="88"/>
      <c r="H28" s="87"/>
      <c r="I28" s="101"/>
      <c r="J28" s="95"/>
      <c r="K28" s="90"/>
      <c r="L28" s="103"/>
      <c r="M28" s="103"/>
      <c r="N28" s="89"/>
      <c r="O28" s="87"/>
      <c r="P28" s="87"/>
      <c r="Q28" s="89"/>
      <c r="R28" s="87"/>
      <c r="S28" s="87"/>
      <c r="T28" s="87"/>
      <c r="U28" s="87"/>
      <c r="V28" s="87"/>
      <c r="W28" s="87"/>
      <c r="X28" s="89"/>
      <c r="Y28" s="87"/>
      <c r="Z28" s="87"/>
      <c r="AA28" s="87"/>
      <c r="AB28" s="87"/>
      <c r="AC28" s="87"/>
      <c r="AD28" s="87"/>
      <c r="AE28" s="87"/>
      <c r="AF28" s="87"/>
      <c r="AG28" s="87"/>
      <c r="AH28" s="87"/>
      <c r="AI28" s="87"/>
    </row>
    <row r="29" spans="1:35" s="86" customFormat="1" ht="15" thickBot="1">
      <c r="A29" s="87"/>
      <c r="B29" s="87"/>
      <c r="C29" s="99"/>
      <c r="D29" s="87"/>
      <c r="E29" s="87"/>
      <c r="F29" s="88"/>
      <c r="G29" s="88"/>
      <c r="H29" s="87"/>
      <c r="I29" s="101"/>
      <c r="J29" s="95"/>
      <c r="K29" s="90"/>
      <c r="L29" s="103"/>
      <c r="M29" s="103"/>
      <c r="N29" s="89"/>
      <c r="O29" s="87"/>
      <c r="P29" s="87"/>
      <c r="Q29" s="89"/>
      <c r="R29" s="87"/>
      <c r="S29" s="87"/>
      <c r="T29" s="87"/>
      <c r="U29" s="87"/>
      <c r="V29" s="87"/>
      <c r="W29" s="87"/>
      <c r="X29" s="89"/>
      <c r="Y29" s="87"/>
      <c r="Z29" s="87"/>
      <c r="AA29" s="87"/>
      <c r="AB29" s="87"/>
      <c r="AC29" s="87"/>
      <c r="AD29" s="87"/>
      <c r="AE29" s="87"/>
      <c r="AF29" s="87"/>
      <c r="AG29" s="87"/>
      <c r="AH29" s="87"/>
      <c r="AI29" s="87"/>
    </row>
    <row r="30" spans="1:35" s="86" customFormat="1" ht="15" thickBot="1">
      <c r="A30" s="87"/>
      <c r="B30" s="87"/>
      <c r="C30" s="99"/>
      <c r="D30" s="87"/>
      <c r="E30" s="87"/>
      <c r="F30" s="88"/>
      <c r="G30" s="88"/>
      <c r="H30" s="87"/>
      <c r="I30" s="101"/>
      <c r="J30" s="95"/>
      <c r="K30" s="90"/>
      <c r="L30" s="103"/>
      <c r="M30" s="103"/>
      <c r="N30" s="89"/>
      <c r="O30" s="87"/>
      <c r="P30" s="87"/>
      <c r="Q30" s="89"/>
      <c r="R30" s="87"/>
      <c r="S30" s="87"/>
      <c r="T30" s="87"/>
      <c r="U30" s="87"/>
      <c r="V30" s="87"/>
      <c r="W30" s="87"/>
      <c r="X30" s="89"/>
      <c r="Y30" s="87"/>
      <c r="Z30" s="87"/>
      <c r="AA30" s="87"/>
      <c r="AB30" s="87"/>
      <c r="AC30" s="87"/>
      <c r="AD30" s="87"/>
      <c r="AE30" s="87"/>
      <c r="AF30" s="87"/>
      <c r="AG30" s="87"/>
      <c r="AH30" s="87"/>
      <c r="AI30" s="87"/>
    </row>
    <row r="31" spans="1:35" s="86" customFormat="1" ht="15" thickBot="1">
      <c r="A31" s="87"/>
      <c r="B31" s="87"/>
      <c r="C31" s="99"/>
      <c r="D31" s="87"/>
      <c r="E31" s="87"/>
      <c r="F31" s="88"/>
      <c r="G31" s="88"/>
      <c r="H31" s="87"/>
      <c r="I31" s="101"/>
      <c r="J31" s="95"/>
      <c r="K31" s="90"/>
      <c r="L31" s="103"/>
      <c r="M31" s="103"/>
      <c r="N31" s="89"/>
      <c r="O31" s="87"/>
      <c r="P31" s="87"/>
      <c r="Q31" s="89"/>
      <c r="R31" s="87"/>
      <c r="S31" s="87"/>
      <c r="T31" s="87"/>
      <c r="U31" s="87"/>
      <c r="V31" s="87"/>
      <c r="W31" s="87"/>
      <c r="X31" s="89"/>
      <c r="Y31" s="87"/>
      <c r="Z31" s="87"/>
      <c r="AA31" s="87"/>
      <c r="AB31" s="87"/>
      <c r="AC31" s="87"/>
      <c r="AD31" s="87"/>
      <c r="AE31" s="87"/>
      <c r="AF31" s="87"/>
      <c r="AG31" s="87"/>
      <c r="AH31" s="87"/>
      <c r="AI31" s="87"/>
    </row>
    <row r="32" spans="1:35" s="86" customFormat="1" ht="15" thickBot="1">
      <c r="A32" s="87"/>
      <c r="B32" s="87"/>
      <c r="C32" s="99"/>
      <c r="D32" s="87"/>
      <c r="E32" s="87"/>
      <c r="F32" s="88"/>
      <c r="G32" s="88"/>
      <c r="H32" s="87"/>
      <c r="I32" s="101"/>
      <c r="J32" s="95"/>
      <c r="K32" s="90"/>
      <c r="L32" s="103"/>
      <c r="M32" s="103"/>
      <c r="N32" s="89"/>
      <c r="O32" s="87"/>
      <c r="P32" s="87"/>
      <c r="Q32" s="89"/>
      <c r="R32" s="87"/>
      <c r="S32" s="87"/>
      <c r="T32" s="87"/>
      <c r="U32" s="87"/>
      <c r="V32" s="87"/>
      <c r="W32" s="87"/>
      <c r="X32" s="89"/>
      <c r="Y32" s="87"/>
      <c r="Z32" s="87"/>
      <c r="AA32" s="87"/>
      <c r="AB32" s="87"/>
      <c r="AC32" s="87"/>
      <c r="AD32" s="87"/>
      <c r="AE32" s="87"/>
      <c r="AF32" s="87"/>
      <c r="AG32" s="87"/>
      <c r="AH32" s="87"/>
      <c r="AI32" s="87"/>
    </row>
    <row r="33" spans="1:35" s="86" customFormat="1" ht="15" thickBot="1">
      <c r="A33" s="87"/>
      <c r="B33" s="87"/>
      <c r="C33" s="99"/>
      <c r="D33" s="87"/>
      <c r="E33" s="87"/>
      <c r="F33" s="88"/>
      <c r="G33" s="88"/>
      <c r="H33" s="87"/>
      <c r="I33" s="101"/>
      <c r="J33" s="95"/>
      <c r="K33" s="90"/>
      <c r="L33" s="103"/>
      <c r="M33" s="103"/>
      <c r="N33" s="89"/>
      <c r="O33" s="87"/>
      <c r="P33" s="87"/>
      <c r="Q33" s="89"/>
      <c r="R33" s="87"/>
      <c r="S33" s="87"/>
      <c r="T33" s="87"/>
      <c r="U33" s="87"/>
      <c r="V33" s="87"/>
      <c r="W33" s="87"/>
      <c r="X33" s="89"/>
      <c r="Y33" s="87"/>
      <c r="Z33" s="87"/>
      <c r="AA33" s="87"/>
      <c r="AB33" s="87"/>
      <c r="AC33" s="87"/>
      <c r="AD33" s="87"/>
      <c r="AE33" s="87"/>
      <c r="AF33" s="87"/>
      <c r="AG33" s="87"/>
      <c r="AH33" s="87"/>
      <c r="AI33" s="87"/>
    </row>
    <row r="34" spans="1:35" s="86" customFormat="1" ht="15" thickBot="1">
      <c r="A34" s="87"/>
      <c r="B34" s="87"/>
      <c r="C34" s="99"/>
      <c r="D34" s="87"/>
      <c r="E34" s="87"/>
      <c r="F34" s="88"/>
      <c r="G34" s="88"/>
      <c r="H34" s="87"/>
      <c r="I34" s="101"/>
      <c r="J34" s="95"/>
      <c r="K34" s="90"/>
      <c r="L34" s="103"/>
      <c r="M34" s="103"/>
      <c r="N34" s="89"/>
      <c r="O34" s="87"/>
      <c r="P34" s="87"/>
      <c r="Q34" s="89"/>
      <c r="R34" s="87"/>
      <c r="S34" s="87"/>
      <c r="T34" s="87"/>
      <c r="U34" s="87"/>
      <c r="V34" s="87"/>
      <c r="W34" s="87"/>
      <c r="X34" s="89"/>
      <c r="Y34" s="87"/>
      <c r="Z34" s="87"/>
      <c r="AA34" s="87"/>
      <c r="AB34" s="87"/>
      <c r="AC34" s="87"/>
      <c r="AD34" s="87"/>
      <c r="AE34" s="87"/>
      <c r="AF34" s="87"/>
      <c r="AG34" s="87"/>
      <c r="AH34" s="87"/>
      <c r="AI34" s="87"/>
    </row>
    <row r="35" spans="1:35" s="86" customFormat="1" ht="15" thickBot="1">
      <c r="A35" s="87"/>
      <c r="B35" s="87"/>
      <c r="C35" s="99"/>
      <c r="D35" s="87"/>
      <c r="E35" s="87"/>
      <c r="F35" s="88"/>
      <c r="G35" s="88"/>
      <c r="H35" s="87"/>
      <c r="I35" s="101"/>
      <c r="J35" s="95"/>
      <c r="K35" s="90"/>
      <c r="L35" s="103"/>
      <c r="M35" s="103"/>
      <c r="N35" s="89"/>
      <c r="O35" s="87"/>
      <c r="P35" s="87"/>
      <c r="Q35" s="89"/>
      <c r="R35" s="87"/>
      <c r="S35" s="87"/>
      <c r="T35" s="87"/>
      <c r="U35" s="87"/>
      <c r="V35" s="87"/>
      <c r="W35" s="87"/>
      <c r="X35" s="89"/>
      <c r="Y35" s="87"/>
      <c r="Z35" s="87"/>
      <c r="AA35" s="87"/>
      <c r="AB35" s="87"/>
      <c r="AC35" s="87"/>
      <c r="AD35" s="87"/>
      <c r="AE35" s="87"/>
      <c r="AF35" s="87"/>
      <c r="AG35" s="87"/>
      <c r="AH35" s="87"/>
      <c r="AI35" s="87"/>
    </row>
    <row r="36" spans="1:35" s="86" customFormat="1" ht="15" thickBot="1">
      <c r="A36" s="87"/>
      <c r="B36" s="87"/>
      <c r="C36" s="99"/>
      <c r="D36" s="87"/>
      <c r="E36" s="87"/>
      <c r="F36" s="88"/>
      <c r="G36" s="88"/>
      <c r="H36" s="87"/>
      <c r="I36" s="101"/>
      <c r="J36" s="95"/>
      <c r="K36" s="90"/>
      <c r="L36" s="103"/>
      <c r="M36" s="103"/>
      <c r="N36" s="89"/>
      <c r="O36" s="87"/>
      <c r="P36" s="87"/>
      <c r="Q36" s="89"/>
      <c r="R36" s="87"/>
      <c r="S36" s="87"/>
      <c r="T36" s="87"/>
      <c r="U36" s="87"/>
      <c r="V36" s="87"/>
      <c r="W36" s="87"/>
      <c r="X36" s="89"/>
      <c r="Y36" s="87"/>
      <c r="Z36" s="87"/>
      <c r="AA36" s="87"/>
      <c r="AB36" s="87"/>
      <c r="AC36" s="87"/>
      <c r="AD36" s="87"/>
      <c r="AE36" s="87"/>
      <c r="AF36" s="87"/>
      <c r="AG36" s="87"/>
      <c r="AH36" s="87"/>
      <c r="AI36" s="87"/>
    </row>
    <row r="37" spans="1:35" s="86" customFormat="1" ht="15" thickBot="1">
      <c r="A37" s="87"/>
      <c r="B37" s="87"/>
      <c r="C37" s="99"/>
      <c r="D37" s="87"/>
      <c r="E37" s="87"/>
      <c r="F37" s="88"/>
      <c r="G37" s="88"/>
      <c r="H37" s="87"/>
      <c r="I37" s="101"/>
      <c r="J37" s="95"/>
      <c r="K37" s="90"/>
      <c r="L37" s="103"/>
      <c r="M37" s="103"/>
      <c r="N37" s="89"/>
      <c r="O37" s="87"/>
      <c r="P37" s="87"/>
      <c r="Q37" s="89"/>
      <c r="R37" s="87"/>
      <c r="S37" s="87"/>
      <c r="T37" s="87"/>
      <c r="U37" s="87"/>
      <c r="V37" s="87"/>
      <c r="W37" s="87"/>
      <c r="X37" s="89"/>
      <c r="Y37" s="87"/>
      <c r="Z37" s="87"/>
      <c r="AA37" s="87"/>
      <c r="AB37" s="87"/>
      <c r="AC37" s="87"/>
      <c r="AD37" s="87"/>
      <c r="AE37" s="87"/>
      <c r="AF37" s="87"/>
      <c r="AG37" s="87"/>
      <c r="AH37" s="87"/>
      <c r="AI37" s="87"/>
    </row>
    <row r="38" spans="1:35" ht="14" thickBot="1"/>
    <row r="39" spans="1:35" ht="160" customHeight="1" thickBot="1">
      <c r="C39" s="216" t="s">
        <v>42</v>
      </c>
      <c r="D39" s="217"/>
      <c r="E39" s="217"/>
      <c r="F39" s="217"/>
      <c r="G39" s="217"/>
      <c r="H39" s="217"/>
      <c r="I39" s="217"/>
      <c r="J39" s="218"/>
    </row>
    <row r="40" spans="1:35" ht="4.5" customHeight="1" thickBot="1">
      <c r="C40" s="111"/>
      <c r="D40" s="111"/>
      <c r="E40" s="111"/>
      <c r="F40" s="111"/>
      <c r="G40" s="111"/>
      <c r="H40" s="111"/>
      <c r="I40" s="111"/>
    </row>
    <row r="41" spans="1:35" ht="14" thickBot="1">
      <c r="C41" s="203" t="s">
        <v>99</v>
      </c>
      <c r="D41" s="204"/>
      <c r="E41" s="205"/>
      <c r="F41" s="111"/>
      <c r="G41" s="111"/>
      <c r="H41" s="111"/>
      <c r="I41" s="111"/>
    </row>
    <row r="42" spans="1:35" ht="14.5" customHeight="1">
      <c r="C42" s="112" t="s">
        <v>98</v>
      </c>
      <c r="D42" s="206"/>
      <c r="E42" s="207"/>
    </row>
    <row r="43" spans="1:35" ht="14.5" customHeight="1">
      <c r="C43" s="116" t="s">
        <v>96</v>
      </c>
      <c r="D43" s="201"/>
      <c r="E43" s="202"/>
    </row>
    <row r="44" spans="1:35" ht="13" customHeight="1" thickBot="1">
      <c r="C44" s="113" t="s">
        <v>97</v>
      </c>
      <c r="D44" s="197"/>
      <c r="E44" s="198"/>
    </row>
    <row r="45" spans="1:35" ht="4.5" customHeight="1" thickBot="1">
      <c r="C45" s="114"/>
      <c r="D45" s="115"/>
      <c r="E45" s="115"/>
    </row>
    <row r="46" spans="1:35" ht="13" customHeight="1" thickBot="1">
      <c r="C46" s="203" t="s">
        <v>100</v>
      </c>
      <c r="D46" s="204"/>
      <c r="E46" s="205"/>
    </row>
    <row r="47" spans="1:35" ht="13" customHeight="1">
      <c r="C47" s="112" t="s">
        <v>98</v>
      </c>
      <c r="D47" s="206"/>
      <c r="E47" s="207"/>
    </row>
    <row r="48" spans="1:35">
      <c r="C48" s="116" t="s">
        <v>96</v>
      </c>
      <c r="D48" s="201"/>
      <c r="E48" s="202"/>
    </row>
    <row r="49" spans="3:5" ht="14" thickBot="1">
      <c r="C49" s="113" t="s">
        <v>97</v>
      </c>
      <c r="D49" s="197"/>
      <c r="E49" s="198"/>
    </row>
  </sheetData>
  <mergeCells count="33">
    <mergeCell ref="A2:B4"/>
    <mergeCell ref="C2:J4"/>
    <mergeCell ref="D43:E43"/>
    <mergeCell ref="D44:E44"/>
    <mergeCell ref="C46:E46"/>
    <mergeCell ref="D6:J6"/>
    <mergeCell ref="D7:J7"/>
    <mergeCell ref="A6:C6"/>
    <mergeCell ref="A7:C7"/>
    <mergeCell ref="I10:N10"/>
    <mergeCell ref="C39:J39"/>
    <mergeCell ref="C41:E41"/>
    <mergeCell ref="D42:E42"/>
    <mergeCell ref="A10:H10"/>
    <mergeCell ref="AA12:AA13"/>
    <mergeCell ref="AB12:AB13"/>
    <mergeCell ref="AC12:AC13"/>
    <mergeCell ref="Y11:AC11"/>
    <mergeCell ref="D49:E49"/>
    <mergeCell ref="D47:E47"/>
    <mergeCell ref="D48:E48"/>
    <mergeCell ref="O11:X11"/>
    <mergeCell ref="X12:X13"/>
    <mergeCell ref="O12:S12"/>
    <mergeCell ref="T12:W12"/>
    <mergeCell ref="Y12:Y13"/>
    <mergeCell ref="Z12:Z13"/>
    <mergeCell ref="AH11:AH13"/>
    <mergeCell ref="AI11:AI13"/>
    <mergeCell ref="AD11:AD13"/>
    <mergeCell ref="AE11:AE13"/>
    <mergeCell ref="AF11:AF13"/>
    <mergeCell ref="AG11:AG13"/>
  </mergeCells>
  <conditionalFormatting sqref="F14:G14">
    <cfRule type="expression" dxfId="5" priority="6">
      <formula>"si, $F$17=$B$60"</formula>
    </cfRule>
  </conditionalFormatting>
  <conditionalFormatting sqref="F18:G18">
    <cfRule type="expression" dxfId="4" priority="5">
      <formula>"si, $F$17=$B$60"</formula>
    </cfRule>
  </conditionalFormatting>
  <conditionalFormatting sqref="F22:G22">
    <cfRule type="expression" dxfId="3" priority="4">
      <formula>"si, $F$17=$B$60"</formula>
    </cfRule>
  </conditionalFormatting>
  <conditionalFormatting sqref="F26:G26">
    <cfRule type="expression" dxfId="2" priority="3">
      <formula>"si, $F$17=$B$60"</formula>
    </cfRule>
  </conditionalFormatting>
  <conditionalFormatting sqref="F30:G30">
    <cfRule type="expression" dxfId="1" priority="2">
      <formula>"si, $F$17=$B$60"</formula>
    </cfRule>
  </conditionalFormatting>
  <conditionalFormatting sqref="F34:G34">
    <cfRule type="expression" dxfId="0" priority="1">
      <formula>"si, $F$17=$B$60"</formula>
    </cfRule>
  </conditionalFormatting>
  <dataValidations count="1">
    <dataValidation type="list" allowBlank="1" showInputMessage="1" showErrorMessage="1" sqref="E14 E18 E22 E26 E30 E34" xr:uid="{490D5979-AA3C-4759-BD91-DAE493F1A9FD}">
      <formula1>#REF!</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InputMessage="1" showErrorMessage="1" xr:uid="{6831B8A3-68B7-4941-9C3B-79496745BC3D}">
          <x14:formula1>
            <xm:f>'DATOS BASE'!$G$3:$G$6</xm:f>
          </x14:formula1>
          <xm:sqref>D14:D37</xm:sqref>
        </x14:dataValidation>
        <x14:dataValidation type="list" allowBlank="1" showInputMessage="1" showErrorMessage="1" xr:uid="{C955AB18-4B33-4922-9D76-56DC5BAFA1EE}">
          <x14:formula1>
            <xm:f>'DATOS BASE'!$I$3:$I$6</xm:f>
          </x14:formula1>
          <xm:sqref>F14:F37</xm:sqref>
        </x14:dataValidation>
        <x14:dataValidation type="list" allowBlank="1" showInputMessage="1" showErrorMessage="1" xr:uid="{71F6F9EB-6395-4472-B140-A143137E1EB0}">
          <x14:formula1>
            <xm:f>'DATOS BASE'!$K$5:$K$9</xm:f>
          </x14:formula1>
          <xm:sqref>AH14:AH37</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A1513F-CED4-497B-8249-A86CFED89E92}">
  <dimension ref="A1:O25"/>
  <sheetViews>
    <sheetView topLeftCell="A6" zoomScale="112" zoomScaleNormal="112" workbookViewId="0">
      <selection activeCell="F5" sqref="F5"/>
    </sheetView>
  </sheetViews>
  <sheetFormatPr baseColWidth="10" defaultColWidth="11.5" defaultRowHeight="16"/>
  <cols>
    <col min="1" max="1" width="4.5" style="21" bestFit="1" customWidth="1"/>
    <col min="2" max="2" width="72.6640625" style="27" customWidth="1"/>
    <col min="3" max="3" width="16" style="32" customWidth="1"/>
    <col min="4" max="4" width="23.6640625" style="22" bestFit="1" customWidth="1"/>
    <col min="5" max="8" width="20.5" style="23" customWidth="1"/>
    <col min="9" max="9" width="11.5" style="21"/>
    <col min="10" max="10" width="20.5" style="23" customWidth="1"/>
    <col min="11" max="11" width="28" style="23" customWidth="1"/>
    <col min="12" max="12" width="20.5" style="23" customWidth="1"/>
    <col min="13" max="13" width="11.5" style="23"/>
    <col min="14" max="14" width="19.33203125" style="23" customWidth="1"/>
    <col min="15" max="15" width="20.83203125" style="23" customWidth="1"/>
    <col min="16" max="16384" width="11.5" style="21"/>
  </cols>
  <sheetData>
    <row r="1" spans="1:15" ht="17" thickBot="1">
      <c r="B1" s="21"/>
      <c r="J1" s="21"/>
      <c r="K1" s="21"/>
      <c r="L1" s="21"/>
    </row>
    <row r="2" spans="1:15" ht="17" thickBot="1">
      <c r="A2" s="151" t="s">
        <v>0</v>
      </c>
      <c r="B2" s="154" t="s">
        <v>1</v>
      </c>
      <c r="C2" s="148" t="s">
        <v>2</v>
      </c>
      <c r="D2" s="157" t="s">
        <v>3</v>
      </c>
      <c r="E2" s="160" t="s">
        <v>4</v>
      </c>
      <c r="F2" s="161"/>
      <c r="G2" s="161"/>
      <c r="H2" s="161"/>
      <c r="I2" s="162"/>
      <c r="J2" s="163" t="s">
        <v>5</v>
      </c>
      <c r="K2" s="164"/>
      <c r="L2" s="164"/>
      <c r="M2" s="165"/>
      <c r="N2" s="140" t="s">
        <v>6</v>
      </c>
      <c r="O2" s="140" t="s">
        <v>7</v>
      </c>
    </row>
    <row r="3" spans="1:15" ht="17" thickBot="1">
      <c r="A3" s="152"/>
      <c r="B3" s="155"/>
      <c r="C3" s="149"/>
      <c r="D3" s="158"/>
      <c r="E3" s="143" t="s">
        <v>8</v>
      </c>
      <c r="F3" s="144"/>
      <c r="G3" s="144"/>
      <c r="H3" s="144"/>
      <c r="I3" s="145"/>
      <c r="J3" s="30" t="s">
        <v>8</v>
      </c>
      <c r="K3" s="31"/>
      <c r="L3" s="31"/>
      <c r="M3" s="37"/>
      <c r="N3" s="141"/>
      <c r="O3" s="141"/>
    </row>
    <row r="4" spans="1:15" ht="86" thickBot="1">
      <c r="A4" s="153"/>
      <c r="B4" s="156"/>
      <c r="C4" s="150"/>
      <c r="D4" s="159"/>
      <c r="E4" s="10" t="s">
        <v>9</v>
      </c>
      <c r="F4" s="10" t="s">
        <v>10</v>
      </c>
      <c r="G4" s="10" t="s">
        <v>11</v>
      </c>
      <c r="H4" s="46" t="s">
        <v>12</v>
      </c>
      <c r="I4" s="11" t="s">
        <v>13</v>
      </c>
      <c r="J4" s="47" t="s">
        <v>14</v>
      </c>
      <c r="K4" s="28" t="s">
        <v>15</v>
      </c>
      <c r="L4" s="40" t="s">
        <v>16</v>
      </c>
      <c r="M4" s="29" t="s">
        <v>17</v>
      </c>
      <c r="N4" s="166"/>
      <c r="O4" s="142"/>
    </row>
    <row r="5" spans="1:15" ht="171" thickBot="1">
      <c r="A5" s="1">
        <v>1</v>
      </c>
      <c r="B5" s="24" t="s">
        <v>43</v>
      </c>
      <c r="C5" s="3" t="s">
        <v>19</v>
      </c>
      <c r="D5" s="3" t="s">
        <v>44</v>
      </c>
      <c r="E5" s="2">
        <v>3</v>
      </c>
      <c r="F5" s="2">
        <v>4</v>
      </c>
      <c r="G5" s="2">
        <v>4</v>
      </c>
      <c r="H5" s="41">
        <v>2</v>
      </c>
      <c r="I5" s="51">
        <f>SUM(E5:H5)</f>
        <v>13</v>
      </c>
      <c r="J5" s="45">
        <v>2</v>
      </c>
      <c r="K5" s="2">
        <v>2</v>
      </c>
      <c r="L5" s="41">
        <v>1</v>
      </c>
      <c r="M5" s="53">
        <f>SUM(J5:L5)</f>
        <v>5</v>
      </c>
      <c r="N5" s="55">
        <f>I5+M5</f>
        <v>18</v>
      </c>
      <c r="O5" s="58">
        <f>(N5*100)/$N$25</f>
        <v>40</v>
      </c>
    </row>
    <row r="6" spans="1:15" ht="205" thickBot="1">
      <c r="A6" s="4">
        <v>2</v>
      </c>
      <c r="B6" s="25" t="s">
        <v>45</v>
      </c>
      <c r="C6" s="3" t="s">
        <v>19</v>
      </c>
      <c r="D6" s="3" t="s">
        <v>46</v>
      </c>
      <c r="E6" s="5">
        <v>4</v>
      </c>
      <c r="F6" s="5">
        <v>4</v>
      </c>
      <c r="G6" s="5">
        <v>4</v>
      </c>
      <c r="H6" s="42">
        <v>3</v>
      </c>
      <c r="I6" s="51">
        <f t="shared" ref="I6:I24" si="0">SUM(E6:H6)</f>
        <v>15</v>
      </c>
      <c r="J6" s="48">
        <v>4</v>
      </c>
      <c r="K6" s="5">
        <v>4</v>
      </c>
      <c r="L6" s="42">
        <v>4</v>
      </c>
      <c r="M6" s="53">
        <f t="shared" ref="M6:M24" si="1">SUM(J6:L6)</f>
        <v>12</v>
      </c>
      <c r="N6" s="55">
        <f t="shared" ref="N6:N24" si="2">I6+M6</f>
        <v>27</v>
      </c>
      <c r="O6" s="59">
        <f t="shared" ref="O6:O24" si="3">(N6*100)/$N$25</f>
        <v>60</v>
      </c>
    </row>
    <row r="7" spans="1:15" ht="17" thickBot="1">
      <c r="A7" s="4">
        <v>3</v>
      </c>
      <c r="B7" s="25"/>
      <c r="C7" s="6"/>
      <c r="D7" s="3"/>
      <c r="E7" s="5"/>
      <c r="F7" s="5"/>
      <c r="G7" s="5"/>
      <c r="H7" s="42"/>
      <c r="I7" s="51">
        <f t="shared" si="0"/>
        <v>0</v>
      </c>
      <c r="J7" s="48"/>
      <c r="K7" s="5"/>
      <c r="L7" s="42"/>
      <c r="M7" s="53">
        <f t="shared" si="1"/>
        <v>0</v>
      </c>
      <c r="N7" s="55">
        <f t="shared" si="2"/>
        <v>0</v>
      </c>
      <c r="O7" s="59">
        <f t="shared" si="3"/>
        <v>0</v>
      </c>
    </row>
    <row r="8" spans="1:15" ht="17" thickBot="1">
      <c r="A8" s="4">
        <v>4</v>
      </c>
      <c r="B8" s="25"/>
      <c r="C8" s="6"/>
      <c r="D8" s="6"/>
      <c r="E8" s="5"/>
      <c r="F8" s="5"/>
      <c r="G8" s="5"/>
      <c r="H8" s="42"/>
      <c r="I8" s="51">
        <f t="shared" si="0"/>
        <v>0</v>
      </c>
      <c r="J8" s="48"/>
      <c r="K8" s="5"/>
      <c r="L8" s="42"/>
      <c r="M8" s="53">
        <f t="shared" si="1"/>
        <v>0</v>
      </c>
      <c r="N8" s="55">
        <f t="shared" si="2"/>
        <v>0</v>
      </c>
      <c r="O8" s="59">
        <f t="shared" si="3"/>
        <v>0</v>
      </c>
    </row>
    <row r="9" spans="1:15" ht="17" thickBot="1">
      <c r="A9" s="7">
        <v>5</v>
      </c>
      <c r="B9" s="26"/>
      <c r="C9" s="8"/>
      <c r="D9" s="8"/>
      <c r="E9" s="9"/>
      <c r="F9" s="9"/>
      <c r="G9" s="9"/>
      <c r="H9" s="43"/>
      <c r="I9" s="51">
        <f t="shared" si="0"/>
        <v>0</v>
      </c>
      <c r="J9" s="49"/>
      <c r="K9" s="9"/>
      <c r="L9" s="43"/>
      <c r="M9" s="53">
        <f t="shared" si="1"/>
        <v>0</v>
      </c>
      <c r="N9" s="55">
        <f t="shared" si="2"/>
        <v>0</v>
      </c>
      <c r="O9" s="59">
        <f t="shared" si="3"/>
        <v>0</v>
      </c>
    </row>
    <row r="10" spans="1:15" ht="17" thickBot="1">
      <c r="A10" s="7">
        <v>6</v>
      </c>
      <c r="B10" s="26"/>
      <c r="C10" s="8"/>
      <c r="D10" s="8"/>
      <c r="E10" s="9"/>
      <c r="F10" s="9"/>
      <c r="G10" s="9"/>
      <c r="H10" s="43"/>
      <c r="I10" s="51">
        <f t="shared" si="0"/>
        <v>0</v>
      </c>
      <c r="J10" s="49"/>
      <c r="K10" s="9"/>
      <c r="L10" s="43"/>
      <c r="M10" s="53">
        <f t="shared" si="1"/>
        <v>0</v>
      </c>
      <c r="N10" s="55">
        <f t="shared" si="2"/>
        <v>0</v>
      </c>
      <c r="O10" s="59">
        <f t="shared" si="3"/>
        <v>0</v>
      </c>
    </row>
    <row r="11" spans="1:15" ht="17" thickBot="1">
      <c r="A11" s="4">
        <v>7</v>
      </c>
      <c r="B11" s="25"/>
      <c r="C11" s="6"/>
      <c r="D11" s="6"/>
      <c r="E11" s="5"/>
      <c r="F11" s="5"/>
      <c r="G11" s="5"/>
      <c r="H11" s="42"/>
      <c r="I11" s="51">
        <f t="shared" si="0"/>
        <v>0</v>
      </c>
      <c r="J11" s="48"/>
      <c r="K11" s="5"/>
      <c r="L11" s="42"/>
      <c r="M11" s="53">
        <f t="shared" si="1"/>
        <v>0</v>
      </c>
      <c r="N11" s="55">
        <f t="shared" si="2"/>
        <v>0</v>
      </c>
      <c r="O11" s="59">
        <f t="shared" si="3"/>
        <v>0</v>
      </c>
    </row>
    <row r="12" spans="1:15" ht="17" thickBot="1">
      <c r="A12" s="4">
        <v>8</v>
      </c>
      <c r="B12" s="25"/>
      <c r="C12" s="6"/>
      <c r="D12" s="6"/>
      <c r="E12" s="5"/>
      <c r="F12" s="5"/>
      <c r="G12" s="5"/>
      <c r="H12" s="42"/>
      <c r="I12" s="51">
        <f t="shared" si="0"/>
        <v>0</v>
      </c>
      <c r="J12" s="48"/>
      <c r="K12" s="5"/>
      <c r="L12" s="42"/>
      <c r="M12" s="53">
        <f t="shared" si="1"/>
        <v>0</v>
      </c>
      <c r="N12" s="55">
        <f t="shared" si="2"/>
        <v>0</v>
      </c>
      <c r="O12" s="59">
        <f t="shared" si="3"/>
        <v>0</v>
      </c>
    </row>
    <row r="13" spans="1:15" ht="17" thickBot="1">
      <c r="A13" s="4">
        <v>9</v>
      </c>
      <c r="B13" s="25"/>
      <c r="C13" s="6"/>
      <c r="D13" s="6"/>
      <c r="E13" s="5"/>
      <c r="F13" s="5"/>
      <c r="G13" s="5"/>
      <c r="H13" s="42"/>
      <c r="I13" s="51">
        <f t="shared" si="0"/>
        <v>0</v>
      </c>
      <c r="J13" s="48"/>
      <c r="K13" s="5"/>
      <c r="L13" s="42"/>
      <c r="M13" s="53">
        <f t="shared" si="1"/>
        <v>0</v>
      </c>
      <c r="N13" s="55">
        <f t="shared" si="2"/>
        <v>0</v>
      </c>
      <c r="O13" s="59">
        <f t="shared" si="3"/>
        <v>0</v>
      </c>
    </row>
    <row r="14" spans="1:15" ht="17" thickBot="1">
      <c r="A14" s="7">
        <v>10</v>
      </c>
      <c r="B14" s="25"/>
      <c r="C14" s="6"/>
      <c r="D14" s="8"/>
      <c r="E14" s="5"/>
      <c r="F14" s="5"/>
      <c r="G14" s="5"/>
      <c r="H14" s="42"/>
      <c r="I14" s="51">
        <f t="shared" si="0"/>
        <v>0</v>
      </c>
      <c r="J14" s="48"/>
      <c r="K14" s="5"/>
      <c r="L14" s="42"/>
      <c r="M14" s="53">
        <f t="shared" si="1"/>
        <v>0</v>
      </c>
      <c r="N14" s="55">
        <f t="shared" si="2"/>
        <v>0</v>
      </c>
      <c r="O14" s="59">
        <f t="shared" si="3"/>
        <v>0</v>
      </c>
    </row>
    <row r="15" spans="1:15" ht="17" thickBot="1">
      <c r="A15" s="7">
        <v>11</v>
      </c>
      <c r="B15" s="25"/>
      <c r="C15" s="6"/>
      <c r="D15" s="8"/>
      <c r="E15" s="5"/>
      <c r="F15" s="5"/>
      <c r="G15" s="5"/>
      <c r="H15" s="42"/>
      <c r="I15" s="51">
        <f t="shared" si="0"/>
        <v>0</v>
      </c>
      <c r="J15" s="48"/>
      <c r="K15" s="5"/>
      <c r="L15" s="42"/>
      <c r="M15" s="53">
        <f t="shared" si="1"/>
        <v>0</v>
      </c>
      <c r="N15" s="55">
        <f t="shared" si="2"/>
        <v>0</v>
      </c>
      <c r="O15" s="59">
        <f t="shared" si="3"/>
        <v>0</v>
      </c>
    </row>
    <row r="16" spans="1:15" ht="17" thickBot="1">
      <c r="A16" s="7">
        <v>12</v>
      </c>
      <c r="B16" s="25"/>
      <c r="C16" s="6"/>
      <c r="D16" s="8"/>
      <c r="E16" s="5"/>
      <c r="F16" s="5"/>
      <c r="G16" s="5"/>
      <c r="H16" s="42"/>
      <c r="I16" s="51">
        <f t="shared" si="0"/>
        <v>0</v>
      </c>
      <c r="J16" s="48"/>
      <c r="K16" s="5"/>
      <c r="L16" s="42"/>
      <c r="M16" s="53">
        <f t="shared" si="1"/>
        <v>0</v>
      </c>
      <c r="N16" s="55">
        <f t="shared" si="2"/>
        <v>0</v>
      </c>
      <c r="O16" s="59">
        <f t="shared" si="3"/>
        <v>0</v>
      </c>
    </row>
    <row r="17" spans="1:15" ht="17" thickBot="1">
      <c r="A17" s="7">
        <v>13</v>
      </c>
      <c r="B17" s="25"/>
      <c r="C17" s="6"/>
      <c r="D17" s="8"/>
      <c r="E17" s="5"/>
      <c r="F17" s="5"/>
      <c r="G17" s="5"/>
      <c r="H17" s="42"/>
      <c r="I17" s="51">
        <f t="shared" si="0"/>
        <v>0</v>
      </c>
      <c r="J17" s="48"/>
      <c r="K17" s="5"/>
      <c r="L17" s="42"/>
      <c r="M17" s="53">
        <f t="shared" si="1"/>
        <v>0</v>
      </c>
      <c r="N17" s="55">
        <f t="shared" si="2"/>
        <v>0</v>
      </c>
      <c r="O17" s="59">
        <f t="shared" si="3"/>
        <v>0</v>
      </c>
    </row>
    <row r="18" spans="1:15" ht="17" thickBot="1">
      <c r="A18" s="7">
        <v>14</v>
      </c>
      <c r="B18" s="25"/>
      <c r="C18" s="6"/>
      <c r="D18" s="8"/>
      <c r="E18" s="5"/>
      <c r="F18" s="5"/>
      <c r="G18" s="5"/>
      <c r="H18" s="42"/>
      <c r="I18" s="51">
        <f t="shared" si="0"/>
        <v>0</v>
      </c>
      <c r="J18" s="48"/>
      <c r="K18" s="5"/>
      <c r="L18" s="42"/>
      <c r="M18" s="53">
        <f t="shared" si="1"/>
        <v>0</v>
      </c>
      <c r="N18" s="55">
        <f t="shared" si="2"/>
        <v>0</v>
      </c>
      <c r="O18" s="59">
        <f t="shared" si="3"/>
        <v>0</v>
      </c>
    </row>
    <row r="19" spans="1:15" ht="17" thickBot="1">
      <c r="A19" s="7">
        <v>15</v>
      </c>
      <c r="B19" s="25"/>
      <c r="C19" s="6"/>
      <c r="D19" s="8"/>
      <c r="E19" s="5"/>
      <c r="F19" s="5"/>
      <c r="G19" s="5"/>
      <c r="H19" s="42"/>
      <c r="I19" s="51">
        <f t="shared" si="0"/>
        <v>0</v>
      </c>
      <c r="J19" s="48"/>
      <c r="K19" s="5"/>
      <c r="L19" s="42"/>
      <c r="M19" s="53">
        <f t="shared" si="1"/>
        <v>0</v>
      </c>
      <c r="N19" s="55">
        <f t="shared" si="2"/>
        <v>0</v>
      </c>
      <c r="O19" s="59">
        <f t="shared" si="3"/>
        <v>0</v>
      </c>
    </row>
    <row r="20" spans="1:15" ht="17" thickBot="1">
      <c r="A20" s="7">
        <v>16</v>
      </c>
      <c r="B20" s="25"/>
      <c r="C20" s="6"/>
      <c r="D20" s="8"/>
      <c r="E20" s="5"/>
      <c r="F20" s="5"/>
      <c r="G20" s="5"/>
      <c r="H20" s="42"/>
      <c r="I20" s="51">
        <f t="shared" si="0"/>
        <v>0</v>
      </c>
      <c r="J20" s="48"/>
      <c r="K20" s="5"/>
      <c r="L20" s="42"/>
      <c r="M20" s="53">
        <f t="shared" si="1"/>
        <v>0</v>
      </c>
      <c r="N20" s="55">
        <f t="shared" si="2"/>
        <v>0</v>
      </c>
      <c r="O20" s="59">
        <f t="shared" si="3"/>
        <v>0</v>
      </c>
    </row>
    <row r="21" spans="1:15" ht="17" thickBot="1">
      <c r="A21" s="7">
        <v>17</v>
      </c>
      <c r="B21" s="25"/>
      <c r="C21" s="6"/>
      <c r="D21" s="8"/>
      <c r="E21" s="5"/>
      <c r="F21" s="5"/>
      <c r="G21" s="5"/>
      <c r="H21" s="42"/>
      <c r="I21" s="51">
        <f t="shared" si="0"/>
        <v>0</v>
      </c>
      <c r="J21" s="48"/>
      <c r="K21" s="5"/>
      <c r="L21" s="42"/>
      <c r="M21" s="53">
        <f t="shared" si="1"/>
        <v>0</v>
      </c>
      <c r="N21" s="55">
        <f t="shared" si="2"/>
        <v>0</v>
      </c>
      <c r="O21" s="59">
        <f t="shared" si="3"/>
        <v>0</v>
      </c>
    </row>
    <row r="22" spans="1:15" ht="17" thickBot="1">
      <c r="A22" s="7">
        <v>18</v>
      </c>
      <c r="B22" s="25"/>
      <c r="C22" s="6"/>
      <c r="D22" s="8"/>
      <c r="E22" s="5"/>
      <c r="F22" s="5"/>
      <c r="G22" s="5"/>
      <c r="H22" s="42"/>
      <c r="I22" s="51">
        <f t="shared" si="0"/>
        <v>0</v>
      </c>
      <c r="J22" s="48"/>
      <c r="K22" s="5"/>
      <c r="L22" s="42"/>
      <c r="M22" s="53">
        <f t="shared" si="1"/>
        <v>0</v>
      </c>
      <c r="N22" s="55">
        <f t="shared" si="2"/>
        <v>0</v>
      </c>
      <c r="O22" s="59">
        <f t="shared" si="3"/>
        <v>0</v>
      </c>
    </row>
    <row r="23" spans="1:15" ht="17" thickBot="1">
      <c r="A23" s="7">
        <v>19</v>
      </c>
      <c r="B23" s="25"/>
      <c r="C23" s="6"/>
      <c r="D23" s="8"/>
      <c r="E23" s="5"/>
      <c r="F23" s="5"/>
      <c r="G23" s="5"/>
      <c r="H23" s="42"/>
      <c r="I23" s="51">
        <f t="shared" si="0"/>
        <v>0</v>
      </c>
      <c r="J23" s="48"/>
      <c r="K23" s="5"/>
      <c r="L23" s="42"/>
      <c r="M23" s="53">
        <f t="shared" si="1"/>
        <v>0</v>
      </c>
      <c r="N23" s="55">
        <f t="shared" si="2"/>
        <v>0</v>
      </c>
      <c r="O23" s="59">
        <f t="shared" si="3"/>
        <v>0</v>
      </c>
    </row>
    <row r="24" spans="1:15" ht="17" thickBot="1">
      <c r="A24" s="33">
        <v>20</v>
      </c>
      <c r="B24" s="34"/>
      <c r="C24" s="63"/>
      <c r="D24" s="35"/>
      <c r="E24" s="36"/>
      <c r="F24" s="36"/>
      <c r="G24" s="36"/>
      <c r="H24" s="44"/>
      <c r="I24" s="52">
        <f t="shared" si="0"/>
        <v>0</v>
      </c>
      <c r="J24" s="50"/>
      <c r="K24" s="36"/>
      <c r="L24" s="44"/>
      <c r="M24" s="54">
        <f t="shared" si="1"/>
        <v>0</v>
      </c>
      <c r="N24" s="55">
        <f t="shared" si="2"/>
        <v>0</v>
      </c>
      <c r="O24" s="60">
        <f t="shared" si="3"/>
        <v>0</v>
      </c>
    </row>
    <row r="25" spans="1:15" ht="17" thickBot="1">
      <c r="A25" s="61" t="s">
        <v>22</v>
      </c>
      <c r="B25" s="62"/>
      <c r="C25" s="64"/>
      <c r="D25" s="62"/>
      <c r="E25" s="62"/>
      <c r="F25" s="62"/>
      <c r="G25" s="62"/>
      <c r="H25" s="62"/>
      <c r="I25" s="62"/>
      <c r="J25" s="62"/>
      <c r="K25" s="62"/>
      <c r="L25" s="62"/>
      <c r="M25" s="62"/>
      <c r="N25" s="38">
        <f>SUM(N5:N24)</f>
        <v>45</v>
      </c>
      <c r="O25" s="39">
        <f>SUM(O5:O24)</f>
        <v>100</v>
      </c>
    </row>
  </sheetData>
  <mergeCells count="9">
    <mergeCell ref="N2:N4"/>
    <mergeCell ref="O2:O4"/>
    <mergeCell ref="C2:C4"/>
    <mergeCell ref="A2:A4"/>
    <mergeCell ref="B2:B4"/>
    <mergeCell ref="D2:D4"/>
    <mergeCell ref="E2:I2"/>
    <mergeCell ref="E3:I3"/>
    <mergeCell ref="J2:M2"/>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CE384-FC1C-41F7-A793-AEBFFFED2316}">
  <dimension ref="B1:H28"/>
  <sheetViews>
    <sheetView topLeftCell="C1" workbookViewId="0">
      <selection activeCell="G4" sqref="G4"/>
    </sheetView>
  </sheetViews>
  <sheetFormatPr baseColWidth="10" defaultColWidth="11.5" defaultRowHeight="14"/>
  <cols>
    <col min="1" max="1" width="2" style="65" customWidth="1"/>
    <col min="2" max="2" width="162.5" style="65" customWidth="1"/>
    <col min="3" max="3" width="37.83203125" style="65" customWidth="1"/>
    <col min="4" max="4" width="11.5" style="65"/>
    <col min="5" max="5" width="11.5" style="65" customWidth="1"/>
    <col min="6" max="16384" width="11.5" style="65"/>
  </cols>
  <sheetData>
    <row r="1" spans="2:8" ht="5.25" customHeight="1" thickBot="1"/>
    <row r="2" spans="2:8" ht="31" thickBot="1">
      <c r="B2" s="72" t="s">
        <v>23</v>
      </c>
      <c r="C2" s="73"/>
    </row>
    <row r="3" spans="2:8" ht="3" customHeight="1" thickBot="1"/>
    <row r="4" spans="2:8" ht="207.75" customHeight="1" thickBot="1">
      <c r="B4" s="226" t="s">
        <v>47</v>
      </c>
      <c r="C4" s="168"/>
    </row>
    <row r="5" spans="2:8" ht="3.75" customHeight="1" thickBot="1"/>
    <row r="6" spans="2:8" ht="19" thickBot="1">
      <c r="B6" s="171" t="s">
        <v>25</v>
      </c>
      <c r="C6" s="172"/>
    </row>
    <row r="7" spans="2:8" ht="251.25" customHeight="1" thickBot="1">
      <c r="B7" s="169" t="s">
        <v>26</v>
      </c>
      <c r="C7" s="170"/>
    </row>
    <row r="8" spans="2:8" ht="5.25" customHeight="1" thickBot="1"/>
    <row r="9" spans="2:8" ht="16.5" customHeight="1" thickBot="1">
      <c r="B9" s="171" t="s">
        <v>27</v>
      </c>
      <c r="C9" s="172"/>
    </row>
    <row r="10" spans="2:8" ht="402.75" customHeight="1">
      <c r="B10" s="68"/>
      <c r="C10" s="69"/>
    </row>
    <row r="11" spans="2:8" ht="407.25" customHeight="1" thickBot="1">
      <c r="B11" s="70"/>
      <c r="C11" s="71"/>
    </row>
    <row r="14" spans="2:8">
      <c r="C14" s="66"/>
      <c r="D14" s="66"/>
      <c r="E14" s="66"/>
      <c r="F14" s="66"/>
      <c r="G14" s="66"/>
      <c r="H14" s="66"/>
    </row>
    <row r="15" spans="2:8">
      <c r="C15" s="66"/>
      <c r="D15" s="66"/>
      <c r="E15" s="66"/>
      <c r="F15" s="66"/>
      <c r="G15" s="66"/>
      <c r="H15" s="66"/>
    </row>
    <row r="16" spans="2:8">
      <c r="C16" s="66"/>
      <c r="D16" s="66"/>
      <c r="E16" s="66"/>
      <c r="F16" s="66"/>
      <c r="G16" s="66"/>
      <c r="H16" s="66"/>
    </row>
    <row r="17" spans="3:8">
      <c r="C17" s="66"/>
      <c r="D17" s="66"/>
      <c r="E17" s="66"/>
      <c r="F17" s="66"/>
      <c r="G17" s="66"/>
      <c r="H17" s="66"/>
    </row>
    <row r="18" spans="3:8">
      <c r="C18" s="66"/>
      <c r="D18" s="66"/>
      <c r="E18" s="66"/>
      <c r="F18" s="66"/>
      <c r="G18" s="66"/>
      <c r="H18" s="66"/>
    </row>
    <row r="19" spans="3:8">
      <c r="C19" s="66"/>
      <c r="D19" s="66"/>
      <c r="E19" s="66"/>
      <c r="F19" s="66"/>
      <c r="G19" s="66"/>
      <c r="H19" s="66"/>
    </row>
    <row r="20" spans="3:8" ht="43.5" customHeight="1">
      <c r="C20" s="67"/>
      <c r="D20" s="67"/>
      <c r="E20" s="67"/>
      <c r="F20" s="67"/>
      <c r="G20" s="67"/>
      <c r="H20" s="67"/>
    </row>
    <row r="22" spans="3:8">
      <c r="C22" s="66"/>
      <c r="D22" s="66"/>
      <c r="E22" s="66"/>
      <c r="F22" s="66"/>
      <c r="G22" s="66"/>
      <c r="H22" s="66"/>
    </row>
    <row r="23" spans="3:8">
      <c r="C23" s="67"/>
      <c r="D23" s="67"/>
      <c r="E23" s="67"/>
      <c r="F23" s="67"/>
      <c r="G23" s="67"/>
      <c r="H23" s="67"/>
    </row>
    <row r="24" spans="3:8">
      <c r="C24" s="67"/>
      <c r="D24" s="67"/>
      <c r="E24" s="67"/>
      <c r="F24" s="67"/>
      <c r="G24" s="67"/>
      <c r="H24" s="67"/>
    </row>
    <row r="25" spans="3:8" ht="14.25" customHeight="1">
      <c r="C25" s="67"/>
      <c r="D25" s="67"/>
      <c r="E25" s="67"/>
      <c r="F25" s="67"/>
      <c r="G25" s="67"/>
      <c r="H25" s="67"/>
    </row>
    <row r="26" spans="3:8">
      <c r="C26" s="67"/>
      <c r="D26" s="67"/>
      <c r="E26" s="67"/>
      <c r="F26" s="67"/>
      <c r="G26" s="67"/>
      <c r="H26" s="67"/>
    </row>
    <row r="27" spans="3:8">
      <c r="C27" s="67"/>
      <c r="D27" s="67"/>
      <c r="E27" s="67"/>
      <c r="F27" s="67"/>
      <c r="G27" s="67"/>
      <c r="H27" s="67"/>
    </row>
    <row r="28" spans="3:8">
      <c r="C28" s="67"/>
      <c r="D28" s="67"/>
      <c r="E28" s="67"/>
      <c r="F28" s="67"/>
      <c r="G28" s="67"/>
      <c r="H28" s="67"/>
    </row>
  </sheetData>
  <mergeCells count="4">
    <mergeCell ref="B4:C4"/>
    <mergeCell ref="B6:C6"/>
    <mergeCell ref="B7:C7"/>
    <mergeCell ref="B9:C9"/>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E1C099-DB8B-4A2D-BE4F-57D6B170968C}">
  <dimension ref="B1:C12"/>
  <sheetViews>
    <sheetView showGridLines="0" workbookViewId="0">
      <selection activeCell="K7" sqref="K7"/>
    </sheetView>
  </sheetViews>
  <sheetFormatPr baseColWidth="10" defaultColWidth="11.5" defaultRowHeight="14"/>
  <cols>
    <col min="1" max="1" width="1.6640625" style="75" customWidth="1"/>
    <col min="2" max="2" width="36" style="75" customWidth="1"/>
    <col min="3" max="3" width="171.1640625" style="75" customWidth="1"/>
    <col min="4" max="4" width="2" style="75" customWidth="1"/>
    <col min="5" max="5" width="2.5" style="75" customWidth="1"/>
    <col min="6" max="6" width="2" style="75" customWidth="1"/>
    <col min="7" max="7" width="3.5" style="75" customWidth="1"/>
    <col min="8" max="8" width="3.1640625" style="75" customWidth="1"/>
    <col min="9" max="9" width="3.5" style="75" customWidth="1"/>
    <col min="10" max="10" width="1.5" style="75" customWidth="1"/>
    <col min="11" max="16384" width="11.5" style="75"/>
  </cols>
  <sheetData>
    <row r="1" spans="2:3" ht="7.5" customHeight="1" thickBot="1"/>
    <row r="2" spans="2:3" ht="31" thickBot="1">
      <c r="B2" s="74" t="s">
        <v>28</v>
      </c>
      <c r="C2" s="76"/>
    </row>
    <row r="3" spans="2:3" ht="6" customHeight="1" thickBot="1"/>
    <row r="4" spans="2:3" ht="34.5" customHeight="1" thickBot="1">
      <c r="B4" s="177" t="s">
        <v>29</v>
      </c>
      <c r="C4" s="178"/>
    </row>
    <row r="5" spans="2:3" ht="5.25" customHeight="1" thickBot="1"/>
    <row r="6" spans="2:3" ht="19" thickBot="1">
      <c r="B6" s="171" t="s">
        <v>25</v>
      </c>
      <c r="C6" s="172"/>
    </row>
    <row r="7" spans="2:3" ht="150.75" customHeight="1" thickBot="1">
      <c r="B7" s="177" t="s">
        <v>30</v>
      </c>
      <c r="C7" s="179"/>
    </row>
    <row r="8" spans="2:3" ht="6.75" customHeight="1" thickBot="1"/>
    <row r="9" spans="2:3" ht="19" thickBot="1">
      <c r="B9" s="171" t="s">
        <v>27</v>
      </c>
      <c r="C9" s="172"/>
    </row>
    <row r="10" spans="2:3" ht="98.25" customHeight="1" thickBot="1">
      <c r="B10" s="180" t="s">
        <v>31</v>
      </c>
      <c r="C10" s="181"/>
    </row>
    <row r="11" spans="2:3" ht="409.5" customHeight="1">
      <c r="B11" s="173"/>
      <c r="C11" s="174"/>
    </row>
    <row r="12" spans="2:3" ht="123.75" customHeight="1" thickBot="1">
      <c r="B12" s="175"/>
      <c r="C12" s="176"/>
    </row>
  </sheetData>
  <mergeCells count="7">
    <mergeCell ref="B12:C12"/>
    <mergeCell ref="B4:C4"/>
    <mergeCell ref="B6:C6"/>
    <mergeCell ref="B7:C7"/>
    <mergeCell ref="B9:C9"/>
    <mergeCell ref="B10:C10"/>
    <mergeCell ref="B11:C11"/>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D66FF5605622E9418760E773C72263D1" ma:contentTypeVersion="11" ma:contentTypeDescription="Crear nuevo documento." ma:contentTypeScope="" ma:versionID="c97b64d4963414e47138794444dab482">
  <xsd:schema xmlns:xsd="http://www.w3.org/2001/XMLSchema" xmlns:xs="http://www.w3.org/2001/XMLSchema" xmlns:p="http://schemas.microsoft.com/office/2006/metadata/properties" xmlns:ns3="389cf2cb-0c79-456b-afac-9816edd0839f" targetNamespace="http://schemas.microsoft.com/office/2006/metadata/properties" ma:root="true" ma:fieldsID="af64a4229c77fd1c44eee7e3f62f989d" ns3:_="">
    <xsd:import namespace="389cf2cb-0c79-456b-afac-9816edd0839f"/>
    <xsd:element name="properties">
      <xsd:complexType>
        <xsd:sequence>
          <xsd:element name="documentManagement">
            <xsd:complexType>
              <xsd:all>
                <xsd:element ref="ns3:MediaServiceDateTaken" minOccurs="0"/>
                <xsd:element ref="ns3:MediaServiceMetadata" minOccurs="0"/>
                <xsd:element ref="ns3:MediaServiceFastMetadata" minOccurs="0"/>
                <xsd:element ref="ns3:MediaServiceSearchProperties" minOccurs="0"/>
                <xsd:element ref="ns3:MediaServiceObjectDetectorVersions" minOccurs="0"/>
                <xsd:element ref="ns3:_activity" minOccurs="0"/>
                <xsd:element ref="ns3:MediaServiceSystemTags" minOccurs="0"/>
                <xsd:element ref="ns3:MediaServiceGenerationTime" minOccurs="0"/>
                <xsd:element ref="ns3:MediaServiceEventHashCode" minOccurs="0"/>
                <xsd:element ref="ns3:MediaLengthInSecond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89cf2cb-0c79-456b-afac-9816edd0839f"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_activity" ma:index="13" nillable="true" ma:displayName="_activity" ma:hidden="true" ma:internalName="_activity">
      <xsd:simpleType>
        <xsd:restriction base="dms:Note"/>
      </xsd:simpleType>
    </xsd:element>
    <xsd:element name="MediaServiceSystemTags" ma:index="14" nillable="true" ma:displayName="MediaServiceSystemTags" ma:hidden="true" ma:internalName="MediaServiceSystemTags" ma:readOnly="true">
      <xsd:simpleType>
        <xsd:restriction base="dms:Note"/>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OCR" ma:index="18"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389cf2cb-0c79-456b-afac-9816edd0839f" xsi:nil="true"/>
  </documentManagement>
</p:properties>
</file>

<file path=customXml/itemProps1.xml><?xml version="1.0" encoding="utf-8"?>
<ds:datastoreItem xmlns:ds="http://schemas.openxmlformats.org/officeDocument/2006/customXml" ds:itemID="{5F097BA4-5A37-4130-AC5E-4D61501E94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89cf2cb-0c79-456b-afac-9816edd0839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13DB0D8-173D-4DD3-9ED3-5BA937424BAA}">
  <ds:schemaRefs>
    <ds:schemaRef ds:uri="http://schemas.microsoft.com/sharepoint/v3/contenttype/forms"/>
  </ds:schemaRefs>
</ds:datastoreItem>
</file>

<file path=customXml/itemProps3.xml><?xml version="1.0" encoding="utf-8"?>
<ds:datastoreItem xmlns:ds="http://schemas.openxmlformats.org/officeDocument/2006/customXml" ds:itemID="{396E91DA-9623-4A81-8CD9-4987F0DFB44D}">
  <ds:schemaRefs>
    <ds:schemaRef ds:uri="http://schemas.microsoft.com/office/2006/documentManagement/types"/>
    <ds:schemaRef ds:uri="http://purl.org/dc/dcmitype/"/>
    <ds:schemaRef ds:uri="http://schemas.microsoft.com/office/2006/metadata/properties"/>
    <ds:schemaRef ds:uri="389cf2cb-0c79-456b-afac-9816edd0839f"/>
    <ds:schemaRef ds:uri="http://purl.org/dc/elements/1.1/"/>
    <ds:schemaRef ds:uri="http://purl.org/dc/terms/"/>
    <ds:schemaRef ds:uri="http://schemas.microsoft.com/office/infopath/2007/PartnerControl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10</vt:i4>
      </vt:variant>
    </vt:vector>
  </HeadingPairs>
  <TitlesOfParts>
    <vt:vector size="10" baseType="lpstr">
      <vt:lpstr>DATOS BASE</vt:lpstr>
      <vt:lpstr>A. Priorización</vt:lpstr>
      <vt:lpstr>B1.Ishikawa o Espina de Pescado</vt:lpstr>
      <vt:lpstr>B2. 5´ Por qués</vt:lpstr>
      <vt:lpstr>B3. Árbol Problemas - Objetivos</vt:lpstr>
      <vt:lpstr>C. Plan de Mejoramiento</vt:lpstr>
      <vt:lpstr>A. Priorización EJEMPLO</vt:lpstr>
      <vt:lpstr>B1. Ishikawa EJEMPLO</vt:lpstr>
      <vt:lpstr>B2. 5´ Por qués Ejemplo</vt:lpstr>
      <vt:lpstr>B3. Árbol Ejemplo</vt:lpstr>
    </vt:vector>
  </TitlesOfParts>
  <Manager/>
  <Company>Departamento Administrativo de la Función Pública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Patricia Villamil Avella</dc:creator>
  <cp:keywords/>
  <dc:description/>
  <cp:lastModifiedBy>Ivan Arturo Márquez Rincón</cp:lastModifiedBy>
  <cp:revision/>
  <dcterms:created xsi:type="dcterms:W3CDTF">2025-07-03T14:57:51Z</dcterms:created>
  <dcterms:modified xsi:type="dcterms:W3CDTF">2025-11-25T18:05:39Z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0x010100D66FF5605622E9418760E773C72263D1</vt:lpwstr>
  </property>
</Properties>
</file>